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entraled.sharepoint.com/sites/E-RateCentral/Shared Documents/E-Rate Clients/Muskegon Area District Library_MI_131549/2026-27/470/C2-470# 260018700 - Norton Shores/"/>
    </mc:Choice>
  </mc:AlternateContent>
  <xr:revisionPtr revIDLastSave="1" documentId="13_ncr:1_{2F06117E-1DEE-4F80-B6C4-21CAEFCCAB5F}" xr6:coauthVersionLast="47" xr6:coauthVersionMax="47" xr10:uidLastSave="{E44F630A-84EC-4B28-810D-7DC70A601117}"/>
  <bookViews>
    <workbookView xWindow="-120" yWindow="-120" windowWidth="29040" windowHeight="17520" tabRatio="422" xr2:uid="{62B5AEEA-30AF-4D04-8516-9F6D913D7904}"/>
  </bookViews>
  <sheets>
    <sheet name="C2_Price_Sheet_Network Equipmen" sheetId="20" r:id="rId1"/>
    <sheet name="C2_Pricing_Sheet_BySite" sheetId="18" state="hidden" r:id="rId2"/>
    <sheet name="C2_Pricing_Sheet_Catalog" sheetId="19" state="hidden" r:id="rId3"/>
  </sheets>
  <definedNames>
    <definedName name="install">#REF!</definedName>
    <definedName name="_xlnm.Print_Area" localSheetId="0">'C2_Price_Sheet_Network Equipmen'!$B$1:$O$29</definedName>
    <definedName name="Should_installation_charges_be_included_in_quote?">#REF!</definedName>
    <definedName name="Type_of_Equipment">#REF!</definedName>
    <definedName name="ven_install">#REF!</definedName>
    <definedName name="Yes_or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20" l="1"/>
  <c r="O18" i="20" s="1"/>
  <c r="N18" i="20" s="1"/>
  <c r="M19" i="20"/>
  <c r="O19" i="20" s="1"/>
  <c r="N19" i="20" s="1"/>
  <c r="M20" i="20"/>
  <c r="O20" i="20" s="1"/>
  <c r="N20" i="20" s="1"/>
  <c r="M21" i="20"/>
  <c r="O21" i="20" s="1"/>
  <c r="N21" i="20" s="1"/>
  <c r="M22" i="20"/>
  <c r="M23" i="20"/>
  <c r="O23" i="20" s="1"/>
  <c r="N23" i="20" s="1"/>
  <c r="M24" i="20"/>
  <c r="O24" i="20"/>
  <c r="N24" i="20" s="1"/>
  <c r="O22" i="20" l="1"/>
  <c r="N22" i="20" s="1"/>
  <c r="K24" i="20"/>
  <c r="L24" i="20" s="1"/>
  <c r="K23" i="20"/>
  <c r="L23" i="20" s="1"/>
  <c r="K22" i="20"/>
  <c r="L22" i="20" s="1"/>
  <c r="K21" i="20"/>
  <c r="L21" i="20" s="1"/>
  <c r="K20" i="20"/>
  <c r="L20" i="20" s="1"/>
  <c r="K19" i="20"/>
  <c r="L19" i="20" s="1"/>
  <c r="K18" i="20"/>
  <c r="L18" i="20" s="1"/>
  <c r="N53" i="18" l="1"/>
  <c r="M53" i="18"/>
  <c r="L53" i="18"/>
  <c r="K53" i="18"/>
  <c r="J53" i="18"/>
  <c r="Z53" i="18"/>
  <c r="X53" i="18"/>
  <c r="V53" i="18"/>
  <c r="T53" i="18"/>
  <c r="R53" i="18"/>
  <c r="P53" i="18"/>
  <c r="N26" i="18" l="1"/>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M26" i="18"/>
  <c r="M27" i="18"/>
  <c r="M28" i="18"/>
  <c r="M29" i="18"/>
  <c r="M30" i="18"/>
  <c r="M31" i="18"/>
  <c r="M32" i="18"/>
  <c r="M33" i="18"/>
  <c r="M34" i="18"/>
  <c r="M35" i="18"/>
  <c r="M36" i="18"/>
  <c r="M37" i="18"/>
  <c r="M38" i="18"/>
  <c r="M39" i="18"/>
  <c r="M40" i="18"/>
  <c r="M41" i="18"/>
  <c r="M42" i="18"/>
  <c r="M43" i="18"/>
  <c r="M44" i="18"/>
  <c r="M45" i="18"/>
  <c r="M46" i="18"/>
  <c r="M47" i="18"/>
  <c r="M48" i="18"/>
  <c r="M49" i="18"/>
  <c r="M50" i="18"/>
  <c r="M51" i="18"/>
  <c r="M52" i="18"/>
  <c r="K24" i="18"/>
  <c r="J24" i="18" s="1"/>
  <c r="K25" i="18"/>
  <c r="J25" i="18" s="1"/>
  <c r="K26" i="18"/>
  <c r="J26" i="18" s="1"/>
  <c r="K27" i="18"/>
  <c r="J27" i="18" s="1"/>
  <c r="K28" i="18"/>
  <c r="J28" i="18" s="1"/>
  <c r="K29" i="18"/>
  <c r="J29" i="18" s="1"/>
  <c r="K30" i="18"/>
  <c r="J30" i="18" s="1"/>
  <c r="K31" i="18"/>
  <c r="J31" i="18" s="1"/>
  <c r="K32" i="18"/>
  <c r="J32" i="18" s="1"/>
  <c r="K33" i="18"/>
  <c r="J33" i="18" s="1"/>
  <c r="K34" i="18"/>
  <c r="J34" i="18" s="1"/>
  <c r="K35" i="18"/>
  <c r="J35" i="18" s="1"/>
  <c r="K36" i="18"/>
  <c r="J36" i="18" s="1"/>
  <c r="K37" i="18"/>
  <c r="J37" i="18" s="1"/>
  <c r="K38" i="18"/>
  <c r="J38" i="18" s="1"/>
  <c r="K39" i="18"/>
  <c r="J39" i="18" s="1"/>
  <c r="K40" i="18"/>
  <c r="J40" i="18" s="1"/>
  <c r="K41" i="18"/>
  <c r="J41" i="18" s="1"/>
  <c r="K42" i="18"/>
  <c r="J42" i="18" s="1"/>
  <c r="K43" i="18"/>
  <c r="J43" i="18" s="1"/>
  <c r="K44" i="18"/>
  <c r="J44" i="18" s="1"/>
  <c r="K45" i="18"/>
  <c r="J45" i="18" s="1"/>
  <c r="K46" i="18"/>
  <c r="J46" i="18" s="1"/>
  <c r="K47" i="18"/>
  <c r="J47" i="18" s="1"/>
  <c r="K48" i="18"/>
  <c r="J48" i="18" s="1"/>
  <c r="K49" i="18"/>
  <c r="J49" i="18" s="1"/>
  <c r="K50" i="18"/>
  <c r="J50" i="18" s="1"/>
  <c r="K51" i="18"/>
  <c r="J51" i="18" s="1"/>
  <c r="K52" i="18"/>
  <c r="J52" i="18" s="1"/>
  <c r="K25" i="20" l="1"/>
  <c r="L25" i="20"/>
  <c r="E23" i="18" l="1"/>
  <c r="E24" i="18"/>
  <c r="E25" i="18"/>
  <c r="E26" i="18"/>
  <c r="E27" i="18"/>
  <c r="E28" i="18"/>
  <c r="E29" i="18"/>
  <c r="E30" i="18"/>
  <c r="E31" i="18"/>
  <c r="E32" i="18"/>
  <c r="E33" i="18"/>
  <c r="E34" i="18"/>
  <c r="E35" i="18"/>
  <c r="E36" i="18"/>
  <c r="E37" i="18"/>
  <c r="E38" i="18"/>
  <c r="E39" i="18"/>
  <c r="E40" i="18"/>
  <c r="E41" i="18"/>
  <c r="E42" i="18"/>
  <c r="E43" i="18"/>
  <c r="E44" i="18"/>
  <c r="E45" i="18"/>
  <c r="E46" i="18"/>
  <c r="E47" i="18"/>
  <c r="E48" i="18"/>
  <c r="E49" i="18"/>
  <c r="E50" i="18"/>
  <c r="E51" i="18"/>
  <c r="E52" i="18"/>
  <c r="E22" i="18"/>
  <c r="P25" i="18"/>
  <c r="R25" i="18"/>
  <c r="T25" i="18"/>
  <c r="V25" i="18"/>
  <c r="X25" i="18"/>
  <c r="Z25" i="18"/>
  <c r="P26" i="18"/>
  <c r="R26" i="18"/>
  <c r="T26" i="18"/>
  <c r="V26" i="18"/>
  <c r="X26" i="18"/>
  <c r="Z26" i="18"/>
  <c r="P27" i="18"/>
  <c r="R27" i="18"/>
  <c r="T27" i="18"/>
  <c r="V27" i="18"/>
  <c r="X27" i="18"/>
  <c r="Z27" i="18"/>
  <c r="P28" i="18"/>
  <c r="R28" i="18"/>
  <c r="T28" i="18"/>
  <c r="V28" i="18"/>
  <c r="X28" i="18"/>
  <c r="Z28" i="18"/>
  <c r="P29" i="18"/>
  <c r="R29" i="18"/>
  <c r="T29" i="18"/>
  <c r="V29" i="18"/>
  <c r="X29" i="18"/>
  <c r="Z29" i="18"/>
  <c r="P30" i="18"/>
  <c r="R30" i="18"/>
  <c r="T30" i="18"/>
  <c r="V30" i="18"/>
  <c r="X30" i="18"/>
  <c r="Z30" i="18"/>
  <c r="P31" i="18"/>
  <c r="R31" i="18"/>
  <c r="T31" i="18"/>
  <c r="V31" i="18"/>
  <c r="X31" i="18"/>
  <c r="Z31" i="18"/>
  <c r="P32" i="18"/>
  <c r="R32" i="18"/>
  <c r="T32" i="18"/>
  <c r="V32" i="18"/>
  <c r="X32" i="18"/>
  <c r="Z32" i="18"/>
  <c r="P33" i="18"/>
  <c r="R33" i="18"/>
  <c r="T33" i="18"/>
  <c r="V33" i="18"/>
  <c r="X33" i="18"/>
  <c r="Z33" i="18"/>
  <c r="P34" i="18"/>
  <c r="R34" i="18"/>
  <c r="T34" i="18"/>
  <c r="V34" i="18"/>
  <c r="X34" i="18"/>
  <c r="Z34" i="18"/>
  <c r="P35" i="18"/>
  <c r="R35" i="18"/>
  <c r="T35" i="18"/>
  <c r="V35" i="18"/>
  <c r="X35" i="18"/>
  <c r="Z35" i="18"/>
  <c r="P36" i="18"/>
  <c r="R36" i="18"/>
  <c r="T36" i="18"/>
  <c r="V36" i="18"/>
  <c r="X36" i="18"/>
  <c r="Z36" i="18"/>
  <c r="P37" i="18"/>
  <c r="R37" i="18"/>
  <c r="T37" i="18"/>
  <c r="V37" i="18"/>
  <c r="X37" i="18"/>
  <c r="Z37" i="18"/>
  <c r="P38" i="18"/>
  <c r="R38" i="18"/>
  <c r="T38" i="18"/>
  <c r="V38" i="18"/>
  <c r="X38" i="18"/>
  <c r="Z38" i="18"/>
  <c r="P39" i="18"/>
  <c r="R39" i="18"/>
  <c r="T39" i="18"/>
  <c r="V39" i="18"/>
  <c r="X39" i="18"/>
  <c r="Z39" i="18"/>
  <c r="P40" i="18"/>
  <c r="R40" i="18"/>
  <c r="T40" i="18"/>
  <c r="V40" i="18"/>
  <c r="X40" i="18"/>
  <c r="Z40" i="18"/>
  <c r="P41" i="18"/>
  <c r="R41" i="18"/>
  <c r="T41" i="18"/>
  <c r="V41" i="18"/>
  <c r="X41" i="18"/>
  <c r="Z41" i="18"/>
  <c r="P42" i="18"/>
  <c r="R42" i="18"/>
  <c r="T42" i="18"/>
  <c r="V42" i="18"/>
  <c r="X42" i="18"/>
  <c r="Z42" i="18"/>
  <c r="P43" i="18"/>
  <c r="R43" i="18"/>
  <c r="T43" i="18"/>
  <c r="V43" i="18"/>
  <c r="X43" i="18"/>
  <c r="Z43" i="18"/>
  <c r="P44" i="18"/>
  <c r="R44" i="18"/>
  <c r="T44" i="18"/>
  <c r="V44" i="18"/>
  <c r="X44" i="18"/>
  <c r="Z44" i="18"/>
  <c r="P45" i="18"/>
  <c r="R45" i="18"/>
  <c r="T45" i="18"/>
  <c r="V45" i="18"/>
  <c r="X45" i="18"/>
  <c r="Z45" i="18"/>
  <c r="P46" i="18"/>
  <c r="R46" i="18"/>
  <c r="T46" i="18"/>
  <c r="V46" i="18"/>
  <c r="X46" i="18"/>
  <c r="Z46" i="18"/>
  <c r="P47" i="18"/>
  <c r="R47" i="18"/>
  <c r="T47" i="18"/>
  <c r="V47" i="18"/>
  <c r="X47" i="18"/>
  <c r="Z47" i="18"/>
  <c r="P48" i="18"/>
  <c r="R48" i="18"/>
  <c r="T48" i="18"/>
  <c r="V48" i="18"/>
  <c r="X48" i="18"/>
  <c r="Z48" i="18"/>
  <c r="P49" i="18"/>
  <c r="R49" i="18"/>
  <c r="T49" i="18"/>
  <c r="V49" i="18"/>
  <c r="X49" i="18"/>
  <c r="Z49" i="18"/>
  <c r="P50" i="18"/>
  <c r="R50" i="18"/>
  <c r="T50" i="18"/>
  <c r="V50" i="18"/>
  <c r="X50" i="18"/>
  <c r="Z50" i="18"/>
  <c r="P51" i="18"/>
  <c r="R51" i="18"/>
  <c r="T51" i="18"/>
  <c r="V51" i="18"/>
  <c r="X51" i="18"/>
  <c r="Z51" i="18"/>
  <c r="P52" i="18"/>
  <c r="R52" i="18"/>
  <c r="T52" i="18"/>
  <c r="V52" i="18"/>
  <c r="X52" i="18"/>
  <c r="Z52" i="18"/>
  <c r="Z24" i="18"/>
  <c r="X24" i="18"/>
  <c r="V24" i="18"/>
  <c r="T24" i="18"/>
  <c r="R24" i="18"/>
  <c r="P24" i="18"/>
  <c r="M25" i="18" l="1"/>
  <c r="N25" i="18"/>
  <c r="N24" i="18"/>
  <c r="M24" i="18"/>
  <c r="L45" i="18"/>
  <c r="L43" i="18"/>
  <c r="L31" i="18"/>
  <c r="L32" i="18"/>
  <c r="L42" i="18"/>
  <c r="L30" i="18"/>
  <c r="L44" i="18"/>
  <c r="L41" i="18"/>
  <c r="L29" i="18"/>
  <c r="L40" i="18"/>
  <c r="L28" i="18"/>
  <c r="L51" i="18"/>
  <c r="L39" i="18"/>
  <c r="L27" i="18"/>
  <c r="L50" i="18"/>
  <c r="L38" i="18"/>
  <c r="L26" i="18"/>
  <c r="L49" i="18"/>
  <c r="L37" i="18"/>
  <c r="L25" i="18"/>
  <c r="L33" i="18"/>
  <c r="L52" i="18"/>
  <c r="L48" i="18"/>
  <c r="L36" i="18"/>
  <c r="L24" i="18"/>
  <c r="L47" i="18"/>
  <c r="L35" i="18"/>
  <c r="L46" i="18"/>
  <c r="L34" i="18"/>
  <c r="C58" i="18" l="1"/>
  <c r="C57" i="18"/>
  <c r="C5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Melissa L. Zaruba</author>
  </authors>
  <commentList>
    <comment ref="J17" authorId="0" shapeId="0" xr:uid="{F58D1459-5724-4C86-BD56-1C74B77B955E}">
      <text>
        <r>
          <rPr>
            <sz val="9"/>
            <color indexed="81"/>
            <rFont val="Tahoma"/>
            <family val="2"/>
          </rPr>
          <t>Vendor is to enter the E-rate eligible percentage based on manufacturer guidance for the product quoted.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Melissa L. Zaruba</author>
  </authors>
  <commentList>
    <comment ref="I21" authorId="0" shapeId="0" xr:uid="{500F01D6-F50D-4A98-B97F-F584B5247C79}">
      <text>
        <r>
          <rPr>
            <sz val="9"/>
            <color indexed="81"/>
            <rFont val="Tahoma"/>
            <family val="2"/>
          </rPr>
          <t>Vendor is to enter the E-rate eligible percentage based on manufacturer guidance for the product quoted.</t>
        </r>
      </text>
    </comment>
  </commentList>
</comments>
</file>

<file path=xl/sharedStrings.xml><?xml version="1.0" encoding="utf-8"?>
<sst xmlns="http://schemas.openxmlformats.org/spreadsheetml/2006/main" count="159" uniqueCount="118">
  <si>
    <t>Form 470 #:</t>
  </si>
  <si>
    <t>Applicant:</t>
  </si>
  <si>
    <t>BEN:</t>
  </si>
  <si>
    <t>Form 470#:</t>
  </si>
  <si>
    <t>Service Provider:</t>
  </si>
  <si>
    <t>SPIN:</t>
  </si>
  <si>
    <t>Coop Contract #:</t>
  </si>
  <si>
    <t>&lt;Delete row if not part of this solicitation&gt;</t>
  </si>
  <si>
    <t>Contact Name:</t>
  </si>
  <si>
    <t>Contact E-mail:</t>
  </si>
  <si>
    <t>Contact Phone:</t>
  </si>
  <si>
    <t>Site Visit Attendee:</t>
  </si>
  <si>
    <t>&lt;Delete row if no mandatory site visit&gt;</t>
  </si>
  <si>
    <t>Pricing Sheet Response Instructions</t>
  </si>
  <si>
    <t>*Please complete the yellow cells with your proposed solution. The blue columns are autopopulated and should not be edited.</t>
  </si>
  <si>
    <t>**If you do not plan to offer a specific line item, please place "N/A" in the Proposed Solution "Make" Column.</t>
  </si>
  <si>
    <t>***Specific models have been listed below to provide a better understanding of the specs the applicant is interested in. As per E-rate rules, ALL proposals that include solutions functionally equivalent to the models listed below will be reviewed and considered. If you provide an equivalent solution, you must also provide documentation that demonstrates the solution listed on your response is functionally equivalent to what is requested.</t>
  </si>
  <si>
    <t xml:space="preserve">****Should there be a discrepancy between the fees listed in this Pricing Attachment and any other proposal response document, the costs offered in this document shall prevail.  </t>
  </si>
  <si>
    <t>Requested Solution (or equivalent)</t>
  </si>
  <si>
    <t>*Proposed Solution</t>
  </si>
  <si>
    <t>Unit Cost Calculations</t>
  </si>
  <si>
    <t>Proposal Cost Calculations</t>
  </si>
  <si>
    <t>Type of Equipment</t>
  </si>
  <si>
    <t>Make</t>
  </si>
  <si>
    <t>Model #/SKU</t>
  </si>
  <si>
    <t>Quantity</t>
  </si>
  <si>
    <t>**Make</t>
  </si>
  <si>
    <t>Unit Cost</t>
  </si>
  <si>
    <r>
      <t>E-rate E</t>
    </r>
    <r>
      <rPr>
        <b/>
        <u/>
        <sz val="10"/>
        <color theme="1"/>
        <rFont val="Calibri"/>
        <family val="2"/>
        <scheme val="minor"/>
      </rPr>
      <t>ligible</t>
    </r>
    <r>
      <rPr>
        <b/>
        <sz val="10"/>
        <color theme="1"/>
        <rFont val="Calibri"/>
        <family val="2"/>
        <scheme val="minor"/>
      </rPr>
      <t xml:space="preserve"> % of the Model</t>
    </r>
  </si>
  <si>
    <t>Unit E-rate Ineligible Cost</t>
  </si>
  <si>
    <t>Unit E-rate Eligible Cost</t>
  </si>
  <si>
    <t>Total Extended Cost</t>
  </si>
  <si>
    <t>Total Extended
E-rate Ineligible Cost</t>
  </si>
  <si>
    <t>Total Extended
E-rate Eligible Cost</t>
  </si>
  <si>
    <t>Miscellaneous</t>
  </si>
  <si>
    <t>Shipping/Freight</t>
  </si>
  <si>
    <t>Installation</t>
  </si>
  <si>
    <t>Total Quoted Costs:</t>
  </si>
  <si>
    <t>E-rate Eligible Costs:</t>
  </si>
  <si>
    <t>E-rate Ineligible Costs:</t>
  </si>
  <si>
    <t>BEN#:</t>
  </si>
  <si>
    <t xml:space="preserve"> </t>
  </si>
  <si>
    <t>Cost Calculations</t>
  </si>
  <si>
    <t>Extended E-rate Eligible Cost by Location</t>
  </si>
  <si>
    <t>Entity 1</t>
  </si>
  <si>
    <t>Entity 2</t>
  </si>
  <si>
    <t>Entity 3</t>
  </si>
  <si>
    <t>Entity 4</t>
  </si>
  <si>
    <t>Entity 5</t>
  </si>
  <si>
    <t>Entity 6</t>
  </si>
  <si>
    <t>Model #</t>
  </si>
  <si>
    <t>***Model</t>
  </si>
  <si>
    <r>
      <t xml:space="preserve">E-rate </t>
    </r>
    <r>
      <rPr>
        <b/>
        <u/>
        <sz val="10"/>
        <color theme="1"/>
        <rFont val="Calibri"/>
        <family val="2"/>
        <scheme val="minor"/>
      </rPr>
      <t>Eligible</t>
    </r>
    <r>
      <rPr>
        <b/>
        <sz val="10"/>
        <color theme="1"/>
        <rFont val="Calibri"/>
        <family val="2"/>
        <scheme val="minor"/>
      </rPr>
      <t xml:space="preserve"> % of the Model</t>
    </r>
  </si>
  <si>
    <t>Total Extended E-rate Ineligible Cost</t>
  </si>
  <si>
    <t>Total Extended E-rate Eligible Cost</t>
  </si>
  <si>
    <t xml:space="preserve">Qty </t>
  </si>
  <si>
    <t>Ext Cost</t>
  </si>
  <si>
    <t>Network Equipment and Services</t>
  </si>
  <si>
    <t>Line Number</t>
  </si>
  <si>
    <t>Manufacturer</t>
  </si>
  <si>
    <t>Manufacturer Part Number</t>
  </si>
  <si>
    <t>Proposed Product (Enter Manufactuer and Model Nbr of Proposed Substitute Product if applicable)</t>
  </si>
  <si>
    <t>Manufacturers' Suggested Retail Price (MSRP) - Qty 1</t>
  </si>
  <si>
    <t>E-rate Eligibility (%)</t>
  </si>
  <si>
    <t>Catalog Discounts</t>
  </si>
  <si>
    <t>If Vendor is offering a catalog discount (standard percentage discount for all products from a brand/manufacturer), complete section below. Vendors may expand the table as needed.</t>
  </si>
  <si>
    <t>Brand/Manufacter</t>
  </si>
  <si>
    <t>Discount Percentage</t>
  </si>
  <si>
    <t>Exclusions/Limitations and Additional Information</t>
  </si>
  <si>
    <t>* Catalog discounts reflected are a minimum discount, and additional discounts may be agreed upon by Vendor and Applicant, depending on brands/manufacturers offered, volume purchases, and other promotions.</t>
  </si>
  <si>
    <t>Additional Products and Services</t>
  </si>
  <si>
    <t xml:space="preserve">If Vendor has proposed additional products or services not directly requested in this RFP, please list those in the table below. Table may be expanded as needed to provide relevant pricing information. </t>
  </si>
  <si>
    <t>Brand/Manufacturer</t>
  </si>
  <si>
    <t xml:space="preserve">Description </t>
  </si>
  <si>
    <t>Unit Price</t>
  </si>
  <si>
    <t>Proposed Quantity</t>
  </si>
  <si>
    <t>Total Cost</t>
  </si>
  <si>
    <t>PRICING ATTACHMENT</t>
  </si>
  <si>
    <t>Applicant (BEN):</t>
  </si>
  <si>
    <t>Pricing Attachment - Category 2</t>
  </si>
  <si>
    <r>
      <t xml:space="preserve">Enter information as requested in the form below, as required to provide itemized pricing for the proposed Solution to meet the requirements specified in this RFP. Include all Equipment and Services required to meet the minimum specifications in this RFP.    Proposed substitutions must be clearly identified on the Form. The Discounted Price must be the actual cost the Applicant will pay for the component, not a list price with a summary discount at the end.  </t>
    </r>
    <r>
      <rPr>
        <b/>
        <sz val="11"/>
        <color theme="1"/>
        <rFont val="Calibri"/>
        <family val="2"/>
        <scheme val="minor"/>
      </rPr>
      <t>The quantity on which to indicate each price shall be one unit unless specifically noted otherwise.</t>
    </r>
    <r>
      <rPr>
        <sz val="11"/>
        <color theme="1"/>
        <rFont val="Calibri"/>
        <family val="2"/>
        <scheme val="minor"/>
      </rPr>
      <t xml:space="preserve"> Vendors needing to expand or modify the Pricing Form should request such changes through the RFI process unless explicitly allowed in the Pricing Attachment.
</t>
    </r>
    <r>
      <rPr>
        <u/>
        <sz val="11"/>
        <rFont val="Calibri"/>
        <family val="2"/>
        <scheme val="minor"/>
      </rPr>
      <t>TRADE NAMES AND ALTERNATIVES</t>
    </r>
    <r>
      <rPr>
        <sz val="11"/>
        <rFont val="Calibri"/>
        <family val="2"/>
        <scheme val="minor"/>
      </rPr>
      <t xml:space="preserve">
For convenience in designation on the plans or in the specifications, certain articles or materials to be incorporated in the work may be designated under a trade name or in the name of a manufacturer.  Whenever in specifications any materials, process, or article is indicated or specified by grade, patent, or proprietary name or by name of manufacturer, such specification shall be deemed to be used for the purpose of facilitating description of material, process or article desired and shall be deemed to be followed by the words "or equal," and Vendor may, unless otherwise stated, offer any material, process or article which shall be substantially equal or better in every respect to that so indicated or specified. Burden of proof as to equality of any material, process or article shall rest with Vendor. Vendor shall submit request together with substantiating data for substitution of any "or equal" item within the Proposal at the closing of the RFP. Provision authorizing submission of "or equal" justification data shall not in any way authorize an extension of time of RFP response.  Please note: All “or equal” components must not void and must be supported by corresponding manufacturer warranty.  The Applicant retains the right to be sole judge as to whether equivalency has been proven and whether alternates will be accepted.</t>
    </r>
    <r>
      <rPr>
        <sz val="11"/>
        <color rgb="FFFF0000"/>
        <rFont val="Calibri"/>
        <family val="2"/>
        <scheme val="minor"/>
      </rPr>
      <t xml:space="preserve">
</t>
    </r>
  </si>
  <si>
    <t>Estimated Applicant Need (Total Quantity for Project)</t>
  </si>
  <si>
    <t>Vendor's Discounted Price - Qty 1</t>
  </si>
  <si>
    <t>Recommended Quantity for Applicant</t>
  </si>
  <si>
    <t>Applicant &amp; BEN:</t>
  </si>
  <si>
    <t>Cooperative Contract:</t>
  </si>
  <si>
    <t>Contact Title:</t>
  </si>
  <si>
    <t>Contact Email:</t>
  </si>
  <si>
    <t>Data Distribution</t>
  </si>
  <si>
    <t>ABC Brand</t>
  </si>
  <si>
    <t>XYC Model</t>
  </si>
  <si>
    <t>Example Brand</t>
  </si>
  <si>
    <t>Example Model</t>
  </si>
  <si>
    <t>X.XX</t>
  </si>
  <si>
    <t>$X.XX</t>
  </si>
  <si>
    <t>Blank</t>
  </si>
  <si>
    <t>Proposed Pricing</t>
  </si>
  <si>
    <t>Specific models have been listed below to provide a better understanding of the specs the applicant is interested in. As per E-rate rules, ALL proposals that include solutions functionally equivalent to the models listed below will be reviewed and considered. If you provide an equivalent solution, you must also provide documentation that demonstrates the solution listed on your response is functionally equivalent to what is requested.</t>
  </si>
  <si>
    <t>Please complete the yellow cells with your proposed solution. The blue columns are autopopulated and should not be edited.</t>
  </si>
  <si>
    <t>If you do not plan to offer a specific line item, please place "N/A" in the Proposed Solution "Make" Column.</t>
  </si>
  <si>
    <t xml:space="preserve">Should there be a discrepancy between the fees listed in this Pricing Attachment and any other proposal response document, the costs offered in this document shall prevail.  </t>
  </si>
  <si>
    <r>
      <t xml:space="preserve">Alternative Make
</t>
    </r>
    <r>
      <rPr>
        <b/>
        <i/>
        <sz val="10"/>
        <color theme="1"/>
        <rFont val="Calibri"/>
        <family val="2"/>
        <scheme val="minor"/>
      </rPr>
      <t>(if applicable)</t>
    </r>
  </si>
  <si>
    <t>Requested Solution</t>
  </si>
  <si>
    <r>
      <t>Proposed Solution</t>
    </r>
    <r>
      <rPr>
        <b/>
        <i/>
        <sz val="11"/>
        <color theme="1"/>
        <rFont val="Calibri"/>
        <family val="2"/>
        <scheme val="minor"/>
      </rPr>
      <t xml:space="preserve"> 
</t>
    </r>
    <r>
      <rPr>
        <b/>
        <i/>
        <sz val="10"/>
        <color theme="1"/>
        <rFont val="Calibri"/>
        <family val="2"/>
        <scheme val="minor"/>
      </rPr>
      <t>(if different from Requested Solution)</t>
    </r>
  </si>
  <si>
    <r>
      <t xml:space="preserve">Alternative Model #/SKU
</t>
    </r>
    <r>
      <rPr>
        <b/>
        <i/>
        <sz val="10"/>
        <color theme="1"/>
        <rFont val="Calibri"/>
        <family val="2"/>
        <scheme val="minor"/>
      </rPr>
      <t>(if applicable)</t>
    </r>
  </si>
  <si>
    <t>Pricing Attachment - Category 2 Network Equipment</t>
  </si>
  <si>
    <t>Bidding Company Name:</t>
  </si>
  <si>
    <t>Service Provider 
Identification Number (SPIN):</t>
  </si>
  <si>
    <t>Primary Contact Name:</t>
  </si>
  <si>
    <t>Primary Contact E-mail:</t>
  </si>
  <si>
    <t>Cabling/Connectors</t>
  </si>
  <si>
    <t>Bidders are to include specifics such as Type of Equipment, Make, Model, and Quantity in the rows below.</t>
  </si>
  <si>
    <t>Shipping/Frieight</t>
  </si>
  <si>
    <t>Shipping/Freight costs if applicable</t>
  </si>
  <si>
    <t>Bidders may insert additional rows below as needed.</t>
  </si>
  <si>
    <t>Total Cabling Installation Cost</t>
  </si>
  <si>
    <t>Bidders are to include all necessary equipment, hardware, and/or materials needed for the fiber backbone and network drops at Norton Shores Branch Library.</t>
  </si>
  <si>
    <t>Muskegon Area District Library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</si>
</sst>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
  </numFmts>
  <fonts count="36" x14ac:knownFonts="1">
    <font>
      <sz val="11"/>
      <color theme="1"/>
      <name val="Calibri"/>
      <family val="2"/>
      <scheme val="minor"/>
    </font>
    <font>
      <sz val="11"/>
      <color theme="1"/>
      <name val="Calibri"/>
      <family val="2"/>
      <scheme val="minor"/>
    </font>
    <font>
      <u/>
      <sz val="11"/>
      <color theme="10"/>
      <name val="Calibri"/>
      <family val="2"/>
      <scheme val="minor"/>
    </font>
    <font>
      <sz val="10"/>
      <color rgb="FF000000"/>
      <name val="Arial"/>
      <family val="2"/>
    </font>
    <font>
      <u/>
      <sz val="10"/>
      <color theme="10"/>
      <name val="Arial"/>
      <family val="2"/>
    </font>
    <font>
      <b/>
      <sz val="11"/>
      <color theme="1"/>
      <name val="Calibri"/>
      <family val="2"/>
      <scheme val="minor"/>
    </font>
    <font>
      <sz val="10"/>
      <name val="Arial"/>
      <family val="2"/>
    </font>
    <font>
      <b/>
      <sz val="20"/>
      <color theme="1"/>
      <name val="Calibri"/>
      <family val="2"/>
      <scheme val="minor"/>
    </font>
    <font>
      <sz val="11"/>
      <name val="Calibri"/>
      <family val="2"/>
      <scheme val="minor"/>
    </font>
    <font>
      <b/>
      <sz val="11"/>
      <color rgb="FFFF0000"/>
      <name val="Calibri"/>
      <family val="2"/>
      <scheme val="minor"/>
    </font>
    <font>
      <b/>
      <u/>
      <sz val="11"/>
      <name val="Calibri"/>
      <family val="2"/>
      <scheme val="minor"/>
    </font>
    <font>
      <b/>
      <sz val="1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b/>
      <u/>
      <sz val="10"/>
      <color theme="1"/>
      <name val="Calibri"/>
      <family val="2"/>
      <scheme val="minor"/>
    </font>
    <font>
      <b/>
      <sz val="11"/>
      <color theme="0"/>
      <name val="Calibri"/>
      <family val="2"/>
      <scheme val="minor"/>
    </font>
    <font>
      <sz val="11"/>
      <color rgb="FFFF0000"/>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u/>
      <sz val="11"/>
      <name val="Calibri"/>
      <family val="2"/>
      <scheme val="minor"/>
    </font>
    <font>
      <sz val="11"/>
      <color rgb="FF000000"/>
      <name val="Calibri"/>
      <family val="2"/>
      <scheme val="minor"/>
    </font>
    <font>
      <b/>
      <sz val="11"/>
      <color rgb="FF000000"/>
      <name val="Calibri"/>
      <family val="2"/>
    </font>
    <font>
      <b/>
      <sz val="11"/>
      <color theme="1"/>
      <name val="Calibri"/>
      <family val="2"/>
    </font>
    <font>
      <u/>
      <sz val="11"/>
      <color rgb="FF0070C0"/>
      <name val="Calibri"/>
      <family val="2"/>
      <scheme val="minor"/>
    </font>
    <font>
      <sz val="10"/>
      <name val="Calibri"/>
      <family val="2"/>
      <scheme val="minor"/>
    </font>
    <font>
      <b/>
      <sz val="10"/>
      <name val="Calibri"/>
      <family val="2"/>
      <scheme val="minor"/>
    </font>
    <font>
      <sz val="9"/>
      <color indexed="81"/>
      <name val="Tahoma"/>
      <family val="2"/>
    </font>
    <font>
      <b/>
      <i/>
      <sz val="15"/>
      <color theme="1"/>
      <name val="Calibri"/>
      <family val="2"/>
      <scheme val="minor"/>
    </font>
    <font>
      <i/>
      <sz val="15"/>
      <color theme="1"/>
      <name val="Calibri"/>
      <family val="2"/>
      <scheme val="minor"/>
    </font>
    <font>
      <i/>
      <sz val="10"/>
      <name val="Calibri"/>
      <family val="2"/>
      <scheme val="minor"/>
    </font>
    <font>
      <b/>
      <i/>
      <sz val="11"/>
      <color theme="1"/>
      <name val="Calibri"/>
      <family val="2"/>
      <scheme val="minor"/>
    </font>
    <font>
      <b/>
      <i/>
      <sz val="10"/>
      <color theme="1"/>
      <name val="Calibri"/>
      <family val="2"/>
      <scheme val="minor"/>
    </font>
    <font>
      <b/>
      <sz val="14"/>
      <name val="Calibri"/>
      <family val="2"/>
      <scheme val="minor"/>
    </font>
    <font>
      <i/>
      <sz val="10"/>
      <color theme="1"/>
      <name val="Calibri"/>
      <family val="2"/>
      <scheme val="minor"/>
    </font>
  </fonts>
  <fills count="17">
    <fill>
      <patternFill patternType="none"/>
    </fill>
    <fill>
      <patternFill patternType="gray125"/>
    </fill>
    <fill>
      <patternFill patternType="solid">
        <fgColor rgb="FFFFFFCC"/>
        <bgColor theme="4" tint="0.79998168889431442"/>
      </patternFill>
    </fill>
    <fill>
      <patternFill patternType="solid">
        <fgColor rgb="FFFFFFCC"/>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0"/>
        <bgColor indexed="64"/>
      </patternFill>
    </fill>
    <fill>
      <patternFill patternType="solid">
        <fgColor theme="0"/>
        <bgColor theme="4" tint="0.79998168889431442"/>
      </patternFill>
    </fill>
    <fill>
      <patternFill patternType="solid">
        <fgColor theme="4" tint="0.79998168889431442"/>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rgb="FFFFFFEF"/>
        <bgColor indexed="64"/>
      </patternFill>
    </fill>
    <fill>
      <patternFill patternType="solid">
        <fgColor rgb="FFFFFFEF"/>
        <bgColor theme="4" tint="0.79998168889431442"/>
      </patternFill>
    </fill>
    <fill>
      <patternFill patternType="solid">
        <fgColor rgb="FFFFFF00"/>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top style="medium">
        <color indexed="64"/>
      </top>
      <bottom style="medium">
        <color indexed="64"/>
      </bottom>
      <diagonal/>
    </border>
    <border>
      <left style="thin">
        <color auto="1"/>
      </left>
      <right style="medium">
        <color indexed="64"/>
      </right>
      <top style="thin">
        <color indexed="64"/>
      </top>
      <bottom/>
      <diagonal/>
    </border>
    <border>
      <left style="thin">
        <color auto="1"/>
      </left>
      <right style="medium">
        <color indexed="64"/>
      </right>
      <top/>
      <bottom style="thin">
        <color indexed="64"/>
      </bottom>
      <diagonal/>
    </border>
    <border>
      <left style="thin">
        <color indexed="64"/>
      </left>
      <right style="thin">
        <color indexed="64"/>
      </right>
      <top/>
      <bottom/>
      <diagonal/>
    </border>
  </borders>
  <cellStyleXfs count="9">
    <xf numFmtId="0" fontId="0" fillId="0" borderId="0"/>
    <xf numFmtId="9" fontId="1" fillId="0" borderId="0" applyFont="0" applyFill="0" applyBorder="0" applyAlignment="0" applyProtection="0"/>
    <xf numFmtId="0" fontId="1" fillId="0" borderId="0"/>
    <xf numFmtId="0" fontId="2" fillId="0" borderId="0" applyNumberFormat="0" applyFill="0" applyBorder="0" applyAlignment="0" applyProtection="0"/>
    <xf numFmtId="0" fontId="3" fillId="0" borderId="0"/>
    <xf numFmtId="0" fontId="4" fillId="0" borderId="0" applyNumberFormat="0" applyFill="0" applyBorder="0" applyAlignment="0" applyProtection="0"/>
    <xf numFmtId="0" fontId="3" fillId="0" borderId="0"/>
    <xf numFmtId="44" fontId="1" fillId="0" borderId="0" applyFont="0" applyFill="0" applyBorder="0" applyAlignment="0" applyProtection="0"/>
    <xf numFmtId="0" fontId="6" fillId="0" borderId="0"/>
  </cellStyleXfs>
  <cellXfs count="297">
    <xf numFmtId="0" fontId="0" fillId="0" borderId="0" xfId="0"/>
    <xf numFmtId="0" fontId="0" fillId="0" borderId="0" xfId="0" applyAlignment="1" applyProtection="1">
      <alignment wrapText="1"/>
      <protection locked="0"/>
    </xf>
    <xf numFmtId="0" fontId="0" fillId="0" borderId="0" xfId="0" applyProtection="1">
      <protection locked="0"/>
    </xf>
    <xf numFmtId="10" fontId="0" fillId="0" borderId="0" xfId="0" applyNumberFormat="1" applyAlignment="1" applyProtection="1">
      <alignment horizontal="left" vertical="center" wrapText="1"/>
      <protection locked="0"/>
    </xf>
    <xf numFmtId="0" fontId="9" fillId="0" borderId="0" xfId="0" applyFont="1" applyAlignment="1" applyProtection="1">
      <alignment horizontal="left"/>
      <protection locked="0"/>
    </xf>
    <xf numFmtId="0" fontId="0" fillId="0" borderId="0" xfId="0" applyAlignment="1" applyProtection="1">
      <alignment horizontal="right"/>
      <protection locked="0"/>
    </xf>
    <xf numFmtId="0" fontId="0" fillId="0" borderId="0" xfId="0" applyAlignment="1" applyProtection="1">
      <alignment horizontal="right" wrapText="1"/>
      <protection locked="0"/>
    </xf>
    <xf numFmtId="0" fontId="8" fillId="0" borderId="0" xfId="0" applyFont="1" applyAlignment="1" applyProtection="1">
      <alignment horizontal="left" vertical="center" wrapText="1"/>
      <protection locked="0"/>
    </xf>
    <xf numFmtId="10" fontId="8" fillId="0" borderId="0" xfId="0" applyNumberFormat="1" applyFont="1" applyAlignment="1" applyProtection="1">
      <alignment horizontal="left" vertical="center" wrapText="1"/>
      <protection locked="0"/>
    </xf>
    <xf numFmtId="0" fontId="8" fillId="0" borderId="0" xfId="0" applyFont="1" applyAlignment="1" applyProtection="1">
      <alignment wrapText="1"/>
      <protection locked="0"/>
    </xf>
    <xf numFmtId="0" fontId="8" fillId="0" borderId="0" xfId="0" applyFont="1" applyAlignment="1" applyProtection="1">
      <alignment horizontal="right" wrapText="1"/>
      <protection locked="0"/>
    </xf>
    <xf numFmtId="0" fontId="8" fillId="0" borderId="0" xfId="0" applyFont="1" applyProtection="1">
      <protection locked="0"/>
    </xf>
    <xf numFmtId="0" fontId="5" fillId="0" borderId="0" xfId="0" applyFont="1" applyAlignment="1" applyProtection="1">
      <alignment wrapText="1"/>
      <protection locked="0"/>
    </xf>
    <xf numFmtId="0" fontId="13" fillId="0" borderId="0" xfId="0" applyFont="1" applyProtection="1">
      <protection locked="0"/>
    </xf>
    <xf numFmtId="1" fontId="8" fillId="0" borderId="0" xfId="8" applyNumberFormat="1" applyFont="1" applyAlignment="1" applyProtection="1">
      <alignment horizontal="center" vertical="center" wrapText="1" shrinkToFit="1"/>
      <protection locked="0"/>
    </xf>
    <xf numFmtId="10" fontId="0" fillId="0" borderId="0" xfId="0" applyNumberFormat="1" applyProtection="1">
      <protection locked="0"/>
    </xf>
    <xf numFmtId="0" fontId="14" fillId="0" borderId="0" xfId="0" applyFont="1" applyAlignment="1" applyProtection="1">
      <alignment horizontal="center" vertical="center"/>
      <protection locked="0"/>
    </xf>
    <xf numFmtId="0" fontId="0" fillId="0" borderId="0" xfId="0" applyAlignment="1" applyProtection="1">
      <alignment horizontal="left" wrapText="1"/>
      <protection locked="0"/>
    </xf>
    <xf numFmtId="0" fontId="9" fillId="0" borderId="0" xfId="0" applyFont="1" applyAlignment="1" applyProtection="1">
      <alignment horizontal="center" vertical="center" wrapText="1"/>
      <protection locked="0"/>
    </xf>
    <xf numFmtId="0" fontId="0" fillId="0" borderId="0" xfId="0" applyAlignment="1">
      <alignment horizontal="left" vertical="top"/>
    </xf>
    <xf numFmtId="0" fontId="0" fillId="0" borderId="0" xfId="0" applyAlignment="1" applyProtection="1">
      <alignment vertical="center"/>
      <protection locked="0"/>
    </xf>
    <xf numFmtId="0" fontId="0" fillId="0" borderId="0" xfId="0" applyAlignment="1" applyProtection="1">
      <alignment vertical="center" wrapText="1"/>
      <protection locked="0"/>
    </xf>
    <xf numFmtId="10" fontId="0" fillId="0" borderId="0" xfId="0" applyNumberFormat="1" applyAlignment="1" applyProtection="1">
      <alignment vertical="center" wrapText="1"/>
      <protection locked="0"/>
    </xf>
    <xf numFmtId="0" fontId="11" fillId="0" borderId="0" xfId="0" applyFont="1" applyAlignment="1">
      <alignment horizontal="left" vertical="center"/>
    </xf>
    <xf numFmtId="0" fontId="11" fillId="9" borderId="0" xfId="0" applyFont="1" applyFill="1" applyAlignment="1">
      <alignment horizontal="left" vertical="center"/>
    </xf>
    <xf numFmtId="0" fontId="0" fillId="9" borderId="0" xfId="0" applyFill="1" applyAlignment="1" applyProtection="1">
      <alignment horizontal="left" vertical="center" wrapText="1"/>
      <protection locked="0"/>
    </xf>
    <xf numFmtId="0" fontId="0" fillId="10" borderId="0" xfId="0" applyFill="1" applyAlignment="1" applyProtection="1">
      <alignment horizontal="left" vertical="center" wrapText="1"/>
      <protection locked="0"/>
    </xf>
    <xf numFmtId="0" fontId="11" fillId="0" borderId="0" xfId="0" applyFont="1" applyAlignment="1" applyProtection="1">
      <alignment horizontal="right" vertical="center" wrapText="1"/>
      <protection locked="0"/>
    </xf>
    <xf numFmtId="0" fontId="8" fillId="0" borderId="0" xfId="0" applyFont="1" applyAlignment="1" applyProtection="1">
      <alignment vertical="center" wrapText="1"/>
      <protection locked="0"/>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pplyProtection="1">
      <alignment vertical="center" wrapText="1"/>
      <protection locked="0"/>
    </xf>
    <xf numFmtId="0" fontId="5" fillId="0" borderId="0" xfId="0" applyFont="1" applyAlignment="1" applyProtection="1">
      <alignment horizontal="left" wrapText="1"/>
      <protection locked="0"/>
    </xf>
    <xf numFmtId="0" fontId="8" fillId="0" borderId="5" xfId="0" applyFont="1" applyBorder="1" applyAlignment="1">
      <alignment horizontal="left" vertical="center"/>
    </xf>
    <xf numFmtId="0" fontId="0" fillId="0" borderId="6" xfId="0" applyBorder="1" applyAlignment="1">
      <alignment horizontal="left"/>
    </xf>
    <xf numFmtId="0" fontId="8" fillId="10" borderId="0" xfId="0" applyFont="1" applyFill="1" applyAlignment="1" applyProtection="1">
      <alignment horizontal="left" vertical="center"/>
      <protection locked="0"/>
    </xf>
    <xf numFmtId="0" fontId="8" fillId="9" borderId="0" xfId="0" applyFont="1" applyFill="1" applyAlignment="1" applyProtection="1">
      <alignment horizontal="left"/>
      <protection locked="0"/>
    </xf>
    <xf numFmtId="0" fontId="8" fillId="9" borderId="0" xfId="0" applyFont="1" applyFill="1" applyAlignment="1" applyProtection="1">
      <alignment horizontal="left" vertical="center" wrapText="1"/>
      <protection locked="0"/>
    </xf>
    <xf numFmtId="0" fontId="8" fillId="9" borderId="0" xfId="0" applyFont="1" applyFill="1" applyAlignment="1" applyProtection="1">
      <alignment wrapText="1"/>
      <protection locked="0"/>
    </xf>
    <xf numFmtId="10" fontId="8" fillId="9" borderId="0" xfId="0" applyNumberFormat="1" applyFont="1" applyFill="1" applyAlignment="1" applyProtection="1">
      <alignment horizontal="left" vertical="center" wrapText="1"/>
      <protection locked="0"/>
    </xf>
    <xf numFmtId="0" fontId="8" fillId="9" borderId="0" xfId="0" applyFont="1" applyFill="1" applyAlignment="1" applyProtection="1">
      <alignment horizontal="right" wrapText="1"/>
      <protection locked="0"/>
    </xf>
    <xf numFmtId="0" fontId="8" fillId="9" borderId="0" xfId="0" applyFont="1" applyFill="1" applyProtection="1">
      <protection locked="0"/>
    </xf>
    <xf numFmtId="0" fontId="11" fillId="0" borderId="0" xfId="0" applyFont="1" applyAlignment="1" applyProtection="1">
      <alignment horizontal="left" vertical="center" wrapText="1"/>
      <protection locked="0"/>
    </xf>
    <xf numFmtId="0" fontId="11" fillId="9" borderId="0" xfId="0" applyFont="1" applyFill="1" applyAlignment="1" applyProtection="1">
      <alignment horizontal="right" vertical="center" wrapText="1"/>
      <protection locked="0"/>
    </xf>
    <xf numFmtId="49" fontId="26" fillId="0" borderId="26" xfId="8" applyNumberFormat="1" applyFont="1" applyBorder="1" applyAlignment="1" applyProtection="1">
      <alignment horizontal="left" vertical="center" wrapText="1" shrinkToFit="1"/>
      <protection locked="0"/>
    </xf>
    <xf numFmtId="49" fontId="26" fillId="0" borderId="1" xfId="8" applyNumberFormat="1" applyFont="1" applyBorder="1" applyAlignment="1">
      <alignment horizontal="left" vertical="center" wrapText="1" shrinkToFit="1"/>
    </xf>
    <xf numFmtId="1" fontId="26" fillId="0" borderId="27" xfId="8" applyNumberFormat="1" applyFont="1" applyBorder="1" applyAlignment="1">
      <alignment horizontal="center" vertical="center" wrapText="1" shrinkToFit="1"/>
    </xf>
    <xf numFmtId="164" fontId="13" fillId="0" borderId="27" xfId="0" applyNumberFormat="1" applyFont="1" applyBorder="1" applyAlignment="1">
      <alignment horizontal="center"/>
    </xf>
    <xf numFmtId="0" fontId="26" fillId="0" borderId="26" xfId="8" applyFont="1" applyBorder="1" applyAlignment="1">
      <alignment horizontal="center" vertical="center" wrapText="1" shrinkToFit="1"/>
    </xf>
    <xf numFmtId="164" fontId="26" fillId="0" borderId="1" xfId="0" applyNumberFormat="1" applyFont="1" applyBorder="1" applyAlignment="1">
      <alignment horizontal="center" vertical="center"/>
    </xf>
    <xf numFmtId="0" fontId="26" fillId="0" borderId="1" xfId="8" applyFont="1" applyBorder="1" applyAlignment="1">
      <alignment horizontal="center" vertical="center" wrapText="1" shrinkToFit="1"/>
    </xf>
    <xf numFmtId="164" fontId="26" fillId="0" borderId="27" xfId="0" applyNumberFormat="1" applyFont="1" applyBorder="1" applyAlignment="1">
      <alignment horizontal="center" vertical="center"/>
    </xf>
    <xf numFmtId="3" fontId="26" fillId="0" borderId="1" xfId="8" applyNumberFormat="1" applyFont="1" applyBorder="1" applyAlignment="1">
      <alignment horizontal="center" vertical="center" wrapText="1" shrinkToFit="1"/>
    </xf>
    <xf numFmtId="0" fontId="13" fillId="0" borderId="1" xfId="0" applyFont="1" applyBorder="1"/>
    <xf numFmtId="0" fontId="13" fillId="0" borderId="22" xfId="0" applyFont="1" applyBorder="1"/>
    <xf numFmtId="1" fontId="26" fillId="0" borderId="24" xfId="8" applyNumberFormat="1" applyFont="1" applyBorder="1" applyAlignment="1">
      <alignment horizontal="center" vertical="center" wrapText="1" shrinkToFit="1"/>
    </xf>
    <xf numFmtId="164" fontId="13" fillId="0" borderId="24" xfId="0" applyNumberFormat="1" applyFont="1" applyBorder="1" applyAlignment="1">
      <alignment horizontal="center"/>
    </xf>
    <xf numFmtId="0" fontId="26" fillId="0" borderId="21" xfId="8" applyFont="1" applyBorder="1" applyAlignment="1">
      <alignment horizontal="center" vertical="center" wrapText="1" shrinkToFit="1"/>
    </xf>
    <xf numFmtId="164" fontId="26" fillId="0" borderId="22" xfId="0" applyNumberFormat="1" applyFont="1" applyBorder="1" applyAlignment="1">
      <alignment horizontal="center" vertical="center"/>
    </xf>
    <xf numFmtId="3" fontId="26" fillId="0" borderId="22" xfId="8" applyNumberFormat="1" applyFont="1" applyBorder="1" applyAlignment="1">
      <alignment horizontal="center" vertical="center" wrapText="1" shrinkToFit="1"/>
    </xf>
    <xf numFmtId="0" fontId="26" fillId="0" borderId="22" xfId="8" applyFont="1" applyBorder="1" applyAlignment="1">
      <alignment horizontal="center" vertical="center" wrapText="1" shrinkToFit="1"/>
    </xf>
    <xf numFmtId="164" fontId="26" fillId="0" borderId="24" xfId="0" applyNumberFormat="1" applyFont="1" applyBorder="1" applyAlignment="1">
      <alignment horizontal="center" vertical="center"/>
    </xf>
    <xf numFmtId="164" fontId="0" fillId="0" borderId="34" xfId="0" applyNumberFormat="1" applyBorder="1"/>
    <xf numFmtId="164" fontId="0" fillId="0" borderId="27" xfId="0" applyNumberFormat="1" applyBorder="1"/>
    <xf numFmtId="164" fontId="0" fillId="0" borderId="24" xfId="0" applyNumberFormat="1" applyBorder="1"/>
    <xf numFmtId="0" fontId="13" fillId="0" borderId="0" xfId="0" applyFont="1" applyAlignment="1" applyProtection="1">
      <alignment vertical="center"/>
      <protection locked="0"/>
    </xf>
    <xf numFmtId="44" fontId="13" fillId="0" borderId="26" xfId="0" applyNumberFormat="1" applyFont="1" applyBorder="1" applyAlignment="1">
      <alignment vertical="center" wrapText="1"/>
    </xf>
    <xf numFmtId="44" fontId="13" fillId="0" borderId="1" xfId="0" applyNumberFormat="1" applyFont="1" applyBorder="1" applyAlignment="1">
      <alignment vertical="center" wrapText="1"/>
    </xf>
    <xf numFmtId="44" fontId="13" fillId="0" borderId="27" xfId="0" applyNumberFormat="1" applyFont="1" applyBorder="1" applyAlignment="1">
      <alignment vertical="center" wrapText="1"/>
    </xf>
    <xf numFmtId="0" fontId="13" fillId="0" borderId="22" xfId="0" applyFont="1" applyBorder="1" applyAlignment="1">
      <alignment vertical="center" wrapText="1"/>
    </xf>
    <xf numFmtId="0" fontId="0" fillId="0" borderId="0" xfId="0" applyAlignment="1">
      <alignment vertical="top" wrapText="1"/>
    </xf>
    <xf numFmtId="0" fontId="12" fillId="13" borderId="18"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12" fillId="13" borderId="20" xfId="0" applyFont="1" applyFill="1" applyBorder="1" applyAlignment="1">
      <alignment horizontal="center" vertical="center" wrapText="1"/>
    </xf>
    <xf numFmtId="0" fontId="12" fillId="13" borderId="21" xfId="0" applyFont="1" applyFill="1" applyBorder="1" applyAlignment="1">
      <alignment horizontal="center" vertical="center" wrapText="1"/>
    </xf>
    <xf numFmtId="44" fontId="5" fillId="11" borderId="29" xfId="0" applyNumberFormat="1" applyFont="1" applyFill="1" applyBorder="1" applyAlignment="1">
      <alignment vertical="center" wrapText="1"/>
    </xf>
    <xf numFmtId="0" fontId="8" fillId="0" borderId="0" xfId="0" applyFont="1" applyAlignment="1">
      <alignment horizontal="left" vertical="top"/>
    </xf>
    <xf numFmtId="0" fontId="11" fillId="0" borderId="0" xfId="0" applyFont="1" applyAlignment="1">
      <alignment horizontal="left" vertical="top" wrapText="1"/>
    </xf>
    <xf numFmtId="0" fontId="11" fillId="0" borderId="0" xfId="0" applyFont="1" applyAlignment="1">
      <alignment vertical="top" wrapText="1"/>
    </xf>
    <xf numFmtId="164" fontId="5" fillId="11" borderId="3" xfId="0" applyNumberFormat="1" applyFont="1" applyFill="1" applyBorder="1" applyAlignment="1">
      <alignment horizontal="center"/>
    </xf>
    <xf numFmtId="0" fontId="0" fillId="11" borderId="32" xfId="0" applyFill="1" applyBorder="1"/>
    <xf numFmtId="0" fontId="0" fillId="11" borderId="26" xfId="0" applyFill="1" applyBorder="1"/>
    <xf numFmtId="0" fontId="0" fillId="11" borderId="21" xfId="0" applyFill="1" applyBorder="1"/>
    <xf numFmtId="0" fontId="11" fillId="0" borderId="0" xfId="0" applyFont="1" applyAlignment="1" applyProtection="1">
      <alignment vertical="top" wrapText="1"/>
      <protection locked="0"/>
    </xf>
    <xf numFmtId="0" fontId="0" fillId="0" borderId="0" xfId="0" applyAlignment="1" applyProtection="1">
      <alignment vertical="top"/>
      <protection locked="0"/>
    </xf>
    <xf numFmtId="0" fontId="0" fillId="0" borderId="0" xfId="0" applyAlignment="1">
      <alignment horizontal="left" vertical="top" wrapText="1"/>
    </xf>
    <xf numFmtId="49" fontId="26" fillId="0" borderId="21" xfId="8" applyNumberFormat="1" applyFont="1" applyBorder="1" applyAlignment="1" applyProtection="1">
      <alignment horizontal="left" vertical="center" wrapText="1" shrinkToFit="1"/>
      <protection locked="0"/>
    </xf>
    <xf numFmtId="0" fontId="12" fillId="13" borderId="23" xfId="0" applyFont="1" applyFill="1" applyBorder="1" applyAlignment="1">
      <alignment horizontal="center" vertical="center" wrapText="1"/>
    </xf>
    <xf numFmtId="44" fontId="13" fillId="0" borderId="5" xfId="0" applyNumberFormat="1" applyFont="1" applyBorder="1" applyAlignment="1">
      <alignment vertical="center" wrapText="1"/>
    </xf>
    <xf numFmtId="44" fontId="5" fillId="11" borderId="40" xfId="0" applyNumberFormat="1" applyFont="1" applyFill="1" applyBorder="1" applyAlignment="1">
      <alignment vertical="center" wrapText="1"/>
    </xf>
    <xf numFmtId="164" fontId="26" fillId="0" borderId="2" xfId="0" applyNumberFormat="1" applyFont="1" applyBorder="1" applyAlignment="1">
      <alignment horizontal="center" vertical="center"/>
    </xf>
    <xf numFmtId="0" fontId="5" fillId="11" borderId="15" xfId="0" applyFont="1" applyFill="1" applyBorder="1" applyAlignment="1">
      <alignment horizontal="centerContinuous" vertical="center" wrapText="1"/>
    </xf>
    <xf numFmtId="0" fontId="5" fillId="11" borderId="16" xfId="0" applyFont="1" applyFill="1" applyBorder="1" applyAlignment="1">
      <alignment horizontal="centerContinuous" vertical="center" wrapText="1"/>
    </xf>
    <xf numFmtId="0" fontId="5" fillId="0" borderId="0" xfId="0" applyFont="1" applyAlignment="1" applyProtection="1">
      <alignment horizontal="center" vertical="center" wrapText="1"/>
      <protection locked="0"/>
    </xf>
    <xf numFmtId="164" fontId="26" fillId="0" borderId="25" xfId="0" applyNumberFormat="1" applyFont="1" applyBorder="1" applyAlignment="1">
      <alignment horizontal="center" vertical="center"/>
    </xf>
    <xf numFmtId="164" fontId="26" fillId="0" borderId="21" xfId="0" applyNumberFormat="1" applyFont="1" applyBorder="1" applyAlignment="1">
      <alignment horizontal="center" vertical="center"/>
    </xf>
    <xf numFmtId="164" fontId="5" fillId="11" borderId="29" xfId="0" applyNumberFormat="1" applyFont="1" applyFill="1" applyBorder="1" applyAlignment="1">
      <alignment horizontal="center"/>
    </xf>
    <xf numFmtId="164" fontId="5" fillId="11" borderId="30" xfId="0" applyNumberFormat="1" applyFont="1" applyFill="1" applyBorder="1" applyAlignment="1">
      <alignment horizontal="center"/>
    </xf>
    <xf numFmtId="164" fontId="5" fillId="11" borderId="31" xfId="0" applyNumberFormat="1" applyFont="1" applyFill="1" applyBorder="1" applyAlignment="1">
      <alignment horizontal="center"/>
    </xf>
    <xf numFmtId="164" fontId="26" fillId="0" borderId="9" xfId="0" applyNumberFormat="1" applyFont="1" applyBorder="1" applyAlignment="1">
      <alignment horizontal="center" vertical="center"/>
    </xf>
    <xf numFmtId="164" fontId="26" fillId="0" borderId="20" xfId="0" applyNumberFormat="1" applyFont="1" applyBorder="1" applyAlignment="1">
      <alignment horizontal="center" vertical="center"/>
    </xf>
    <xf numFmtId="0" fontId="29" fillId="0" borderId="0" xfId="0" applyFont="1" applyAlignment="1" applyProtection="1">
      <alignment horizontal="left" vertical="center"/>
      <protection locked="0"/>
    </xf>
    <xf numFmtId="0" fontId="30" fillId="0" borderId="0" xfId="0" applyFont="1" applyAlignment="1" applyProtection="1">
      <alignment vertical="center" wrapText="1"/>
      <protection locked="0"/>
    </xf>
    <xf numFmtId="10" fontId="30" fillId="0" borderId="0" xfId="0" applyNumberFormat="1" applyFont="1" applyAlignment="1" applyProtection="1">
      <alignment vertical="center" wrapText="1"/>
      <protection locked="0"/>
    </xf>
    <xf numFmtId="0" fontId="30" fillId="0" borderId="0" xfId="0" applyFont="1" applyAlignment="1" applyProtection="1">
      <alignment vertical="center"/>
      <protection locked="0"/>
    </xf>
    <xf numFmtId="0" fontId="12" fillId="2" borderId="21" xfId="0" applyFont="1" applyFill="1" applyBorder="1" applyAlignment="1" applyProtection="1">
      <alignment horizontal="center" vertical="center" wrapText="1"/>
      <protection locked="0"/>
    </xf>
    <xf numFmtId="0" fontId="12" fillId="2" borderId="22" xfId="0" applyFont="1" applyFill="1" applyBorder="1" applyAlignment="1" applyProtection="1">
      <alignment horizontal="center" vertical="center" wrapText="1"/>
      <protection locked="0"/>
    </xf>
    <xf numFmtId="9" fontId="13" fillId="14" borderId="5" xfId="1" applyFont="1" applyFill="1" applyBorder="1" applyAlignment="1" applyProtection="1">
      <alignment horizontal="center" vertical="center" wrapText="1"/>
      <protection locked="0"/>
    </xf>
    <xf numFmtId="0" fontId="13" fillId="14" borderId="26" xfId="0" applyFont="1" applyFill="1" applyBorder="1" applyAlignment="1" applyProtection="1">
      <alignment vertical="center" wrapText="1"/>
      <protection locked="0"/>
    </xf>
    <xf numFmtId="0" fontId="13" fillId="14" borderId="21" xfId="0" applyFont="1" applyFill="1" applyBorder="1" applyAlignment="1" applyProtection="1">
      <alignment vertical="center" wrapText="1"/>
      <protection locked="0"/>
    </xf>
    <xf numFmtId="0" fontId="8" fillId="14" borderId="6" xfId="0" applyFont="1" applyFill="1" applyBorder="1" applyAlignment="1" applyProtection="1">
      <alignment horizontal="left"/>
      <protection locked="0"/>
    </xf>
    <xf numFmtId="0" fontId="0" fillId="14" borderId="7" xfId="0" applyFill="1" applyBorder="1" applyAlignment="1" applyProtection="1">
      <alignment horizontal="left" vertical="center"/>
      <protection locked="0"/>
    </xf>
    <xf numFmtId="0" fontId="11" fillId="14" borderId="8" xfId="0" applyFont="1" applyFill="1" applyBorder="1" applyAlignment="1" applyProtection="1">
      <alignment horizontal="left" vertical="center"/>
      <protection locked="0"/>
    </xf>
    <xf numFmtId="0" fontId="8" fillId="14" borderId="5" xfId="0" applyFont="1" applyFill="1" applyBorder="1" applyAlignment="1" applyProtection="1">
      <alignment horizontal="left" vertical="center"/>
      <protection locked="0"/>
    </xf>
    <xf numFmtId="0" fontId="25" fillId="14" borderId="5" xfId="3" applyFont="1" applyFill="1" applyBorder="1" applyAlignment="1" applyProtection="1">
      <alignment horizontal="left" vertical="center"/>
      <protection locked="0"/>
    </xf>
    <xf numFmtId="164" fontId="26" fillId="14" borderId="1" xfId="7" applyNumberFormat="1" applyFont="1" applyFill="1" applyBorder="1" applyAlignment="1" applyProtection="1">
      <alignment horizontal="center" vertical="center"/>
      <protection locked="0"/>
    </xf>
    <xf numFmtId="10" fontId="26" fillId="14" borderId="27" xfId="7" applyNumberFormat="1" applyFont="1" applyFill="1" applyBorder="1" applyAlignment="1" applyProtection="1">
      <alignment horizontal="center" vertical="center"/>
      <protection locked="0"/>
    </xf>
    <xf numFmtId="0" fontId="13" fillId="14" borderId="1" xfId="0" applyFont="1" applyFill="1" applyBorder="1" applyProtection="1">
      <protection locked="0"/>
    </xf>
    <xf numFmtId="10" fontId="13" fillId="14" borderId="27" xfId="0" applyNumberFormat="1" applyFont="1" applyFill="1" applyBorder="1" applyProtection="1">
      <protection locked="0"/>
    </xf>
    <xf numFmtId="0" fontId="13" fillId="14" borderId="22" xfId="0" applyFont="1" applyFill="1" applyBorder="1" applyProtection="1">
      <protection locked="0"/>
    </xf>
    <xf numFmtId="10" fontId="13" fillId="14" borderId="24" xfId="0" applyNumberFormat="1" applyFont="1" applyFill="1" applyBorder="1" applyProtection="1">
      <protection locked="0"/>
    </xf>
    <xf numFmtId="0" fontId="0" fillId="0" borderId="0" xfId="0" applyAlignment="1" applyProtection="1">
      <alignment horizontal="left" vertical="top"/>
    </xf>
    <xf numFmtId="0" fontId="18" fillId="0" borderId="0" xfId="0" applyFont="1" applyAlignment="1" applyProtection="1">
      <alignment horizontal="center" vertical="top"/>
    </xf>
    <xf numFmtId="0" fontId="16" fillId="6" borderId="3" xfId="0" applyFont="1" applyFill="1" applyBorder="1" applyAlignment="1" applyProtection="1">
      <alignment horizontal="left" vertical="center" wrapText="1"/>
    </xf>
    <xf numFmtId="0" fontId="16" fillId="6" borderId="11" xfId="0" applyFont="1" applyFill="1" applyBorder="1" applyAlignment="1" applyProtection="1">
      <alignment horizontal="left" vertical="center" wrapText="1"/>
    </xf>
    <xf numFmtId="0" fontId="16" fillId="6" borderId="13" xfId="0" applyFont="1" applyFill="1" applyBorder="1" applyAlignment="1" applyProtection="1">
      <alignment horizontal="left" vertical="center" wrapText="1"/>
    </xf>
    <xf numFmtId="0" fontId="0" fillId="0" borderId="0" xfId="0" applyAlignment="1" applyProtection="1">
      <alignment horizontal="left" vertical="center"/>
    </xf>
    <xf numFmtId="0" fontId="0" fillId="0" borderId="3" xfId="0" applyBorder="1" applyAlignment="1" applyProtection="1">
      <alignment horizontal="left" vertical="top" wrapText="1"/>
    </xf>
    <xf numFmtId="2" fontId="0" fillId="0" borderId="3" xfId="0" applyNumberFormat="1" applyBorder="1" applyAlignment="1" applyProtection="1">
      <alignment horizontal="left" vertical="top" wrapText="1"/>
    </xf>
    <xf numFmtId="0" fontId="22" fillId="0" borderId="3" xfId="0" applyFont="1" applyBorder="1" applyAlignment="1" applyProtection="1">
      <alignment horizontal="left" vertical="top" wrapText="1"/>
    </xf>
    <xf numFmtId="2" fontId="22" fillId="0" borderId="3" xfId="0" applyNumberFormat="1" applyFont="1" applyBorder="1" applyAlignment="1" applyProtection="1">
      <alignment horizontal="left" vertical="top" wrapText="1"/>
    </xf>
    <xf numFmtId="0" fontId="0" fillId="0" borderId="3" xfId="0" applyBorder="1" applyAlignment="1" applyProtection="1">
      <alignment wrapText="1"/>
    </xf>
    <xf numFmtId="0" fontId="19" fillId="0" borderId="0" xfId="0" applyFont="1" applyAlignment="1" applyProtection="1">
      <alignment horizontal="left" vertical="top"/>
    </xf>
    <xf numFmtId="0" fontId="16" fillId="7" borderId="3" xfId="0" applyFont="1" applyFill="1" applyBorder="1" applyAlignment="1" applyProtection="1">
      <alignment horizontal="left" vertical="center"/>
    </xf>
    <xf numFmtId="0" fontId="23" fillId="0" borderId="0" xfId="0" applyFont="1" applyAlignment="1" applyProtection="1">
      <alignment horizontal="left" vertical="top" wrapText="1"/>
    </xf>
    <xf numFmtId="0" fontId="24" fillId="0" borderId="0" xfId="0" applyFont="1" applyAlignment="1" applyProtection="1">
      <alignment horizontal="left" vertical="top" wrapText="1"/>
    </xf>
    <xf numFmtId="0" fontId="16" fillId="8" borderId="3" xfId="0" applyFont="1" applyFill="1"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Protection="1"/>
    <xf numFmtId="0" fontId="0" fillId="0" borderId="3" xfId="0" applyBorder="1" applyAlignment="1" applyProtection="1">
      <alignment horizontal="left" vertical="top" wrapText="1"/>
      <protection locked="0"/>
    </xf>
    <xf numFmtId="164" fontId="0" fillId="0" borderId="3" xfId="0" applyNumberFormat="1" applyBorder="1" applyAlignment="1" applyProtection="1">
      <alignment horizontal="right" vertical="top" wrapText="1"/>
      <protection locked="0"/>
    </xf>
    <xf numFmtId="9" fontId="0" fillId="0" borderId="3" xfId="0" applyNumberFormat="1" applyBorder="1" applyAlignment="1" applyProtection="1">
      <alignment horizontal="center" vertical="top" wrapText="1"/>
      <protection locked="0"/>
    </xf>
    <xf numFmtId="0" fontId="22" fillId="0" borderId="3" xfId="0" applyFont="1" applyBorder="1" applyAlignment="1" applyProtection="1">
      <alignment horizontal="left" vertical="top" wrapText="1"/>
      <protection locked="0"/>
    </xf>
    <xf numFmtId="164" fontId="22" fillId="0" borderId="3" xfId="0" applyNumberFormat="1" applyFont="1" applyBorder="1" applyAlignment="1" applyProtection="1">
      <alignment horizontal="right" vertical="top" wrapText="1"/>
      <protection locked="0"/>
    </xf>
    <xf numFmtId="9" fontId="22" fillId="0" borderId="3" xfId="0" applyNumberFormat="1" applyFont="1" applyBorder="1" applyAlignment="1" applyProtection="1">
      <alignment horizontal="center" vertical="top" wrapText="1"/>
      <protection locked="0"/>
    </xf>
    <xf numFmtId="9" fontId="0" fillId="0" borderId="3" xfId="0" applyNumberFormat="1" applyBorder="1" applyAlignment="1" applyProtection="1">
      <alignment horizontal="center" vertical="top"/>
      <protection locked="0"/>
    </xf>
    <xf numFmtId="164" fontId="0" fillId="0" borderId="3" xfId="0" applyNumberFormat="1" applyBorder="1" applyAlignment="1" applyProtection="1">
      <alignment horizontal="right" vertical="top"/>
      <protection locked="0"/>
    </xf>
    <xf numFmtId="165" fontId="0" fillId="0" borderId="3" xfId="0" applyNumberFormat="1" applyBorder="1" applyAlignment="1" applyProtection="1">
      <alignment horizontal="center" vertical="top"/>
      <protection locked="0"/>
    </xf>
    <xf numFmtId="0" fontId="20" fillId="0" borderId="11" xfId="0" applyFont="1" applyBorder="1" applyAlignment="1" applyProtection="1">
      <alignment vertical="top"/>
    </xf>
    <xf numFmtId="0" fontId="0" fillId="0" borderId="12" xfId="0" applyBorder="1" applyAlignment="1" applyProtection="1">
      <alignment vertical="top"/>
    </xf>
    <xf numFmtId="0" fontId="0" fillId="0" borderId="13" xfId="0" applyBorder="1" applyAlignment="1" applyProtection="1">
      <alignment vertical="top"/>
    </xf>
    <xf numFmtId="0" fontId="20" fillId="0" borderId="11" xfId="0" applyFont="1" applyBorder="1" applyAlignment="1" applyProtection="1">
      <alignment vertical="top"/>
      <protection locked="0"/>
    </xf>
    <xf numFmtId="0" fontId="0" fillId="0" borderId="12" xfId="0" applyBorder="1" applyAlignment="1" applyProtection="1">
      <alignment vertical="top"/>
      <protection locked="0"/>
    </xf>
    <xf numFmtId="0" fontId="0" fillId="0" borderId="13" xfId="0" applyBorder="1" applyAlignment="1" applyProtection="1">
      <alignment vertical="top"/>
      <protection locked="0"/>
    </xf>
    <xf numFmtId="2" fontId="0" fillId="0" borderId="3" xfId="0" applyNumberFormat="1" applyBorder="1" applyAlignment="1" applyProtection="1">
      <alignment horizontal="left" vertical="top" wrapText="1"/>
      <protection locked="0"/>
    </xf>
    <xf numFmtId="49" fontId="26" fillId="0" borderId="26" xfId="8" applyNumberFormat="1" applyFont="1" applyBorder="1" applyAlignment="1" applyProtection="1">
      <alignment horizontal="left" vertical="center" wrapText="1" shrinkToFit="1"/>
    </xf>
    <xf numFmtId="0" fontId="26" fillId="0" borderId="2" xfId="0" applyFont="1" applyBorder="1" applyAlignment="1" applyProtection="1">
      <alignment vertical="center" wrapText="1"/>
    </xf>
    <xf numFmtId="0" fontId="26" fillId="0" borderId="2" xfId="0" applyFont="1" applyBorder="1" applyAlignment="1" applyProtection="1">
      <alignment vertical="center"/>
    </xf>
    <xf numFmtId="49" fontId="26" fillId="12" borderId="26" xfId="8" applyNumberFormat="1" applyFont="1" applyFill="1" applyBorder="1" applyAlignment="1" applyProtection="1">
      <alignment horizontal="left" vertical="center" wrapText="1" shrinkToFit="1"/>
    </xf>
    <xf numFmtId="0" fontId="12" fillId="13" borderId="22" xfId="0" applyFont="1" applyFill="1" applyBorder="1" applyAlignment="1">
      <alignment horizontal="center" vertical="center" wrapText="1"/>
    </xf>
    <xf numFmtId="0" fontId="12" fillId="13" borderId="24" xfId="0" applyFont="1" applyFill="1" applyBorder="1" applyAlignment="1">
      <alignment horizontal="center" vertical="center" wrapText="1"/>
    </xf>
    <xf numFmtId="0" fontId="26" fillId="14" borderId="25" xfId="0" applyNumberFormat="1" applyFont="1" applyFill="1" applyBorder="1" applyAlignment="1" applyProtection="1">
      <alignment horizontal="left" vertical="center" wrapText="1"/>
    </xf>
    <xf numFmtId="0" fontId="26" fillId="14" borderId="2" xfId="0" applyNumberFormat="1" applyFont="1" applyFill="1" applyBorder="1" applyAlignment="1" applyProtection="1">
      <alignment horizontal="left" vertical="center" wrapText="1"/>
    </xf>
    <xf numFmtId="0" fontId="26" fillId="14" borderId="26" xfId="7" applyNumberFormat="1" applyFont="1" applyFill="1" applyBorder="1" applyAlignment="1" applyProtection="1">
      <alignment horizontal="left" vertical="center"/>
      <protection locked="0"/>
    </xf>
    <xf numFmtId="0" fontId="26" fillId="14" borderId="1" xfId="7" applyNumberFormat="1" applyFont="1" applyFill="1" applyBorder="1" applyAlignment="1" applyProtection="1">
      <alignment horizontal="left" vertical="center"/>
      <protection locked="0"/>
    </xf>
    <xf numFmtId="0" fontId="13" fillId="14" borderId="26" xfId="0" applyNumberFormat="1" applyFont="1" applyFill="1" applyBorder="1" applyAlignment="1" applyProtection="1">
      <alignment horizontal="left"/>
      <protection locked="0"/>
    </xf>
    <xf numFmtId="0" fontId="13" fillId="14" borderId="1" xfId="0" applyNumberFormat="1" applyFont="1" applyFill="1" applyBorder="1" applyAlignment="1" applyProtection="1">
      <alignment horizontal="left"/>
      <protection locked="0"/>
    </xf>
    <xf numFmtId="0" fontId="13" fillId="14" borderId="21" xfId="0" applyFont="1" applyFill="1" applyBorder="1" applyAlignment="1" applyProtection="1">
      <alignment horizontal="left"/>
      <protection locked="0"/>
    </xf>
    <xf numFmtId="0" fontId="13" fillId="14" borderId="22" xfId="0" applyFont="1" applyFill="1" applyBorder="1" applyAlignment="1" applyProtection="1">
      <alignment horizontal="left"/>
      <protection locked="0"/>
    </xf>
    <xf numFmtId="49" fontId="26" fillId="0" borderId="25" xfId="8" applyNumberFormat="1" applyFont="1" applyBorder="1" applyAlignment="1" applyProtection="1">
      <alignment horizontal="left" vertical="center" wrapText="1" shrinkToFit="1"/>
    </xf>
    <xf numFmtId="0" fontId="12" fillId="13" borderId="21" xfId="0" applyFont="1" applyFill="1" applyBorder="1" applyAlignment="1" applyProtection="1">
      <alignment horizontal="center" vertical="center" wrapText="1"/>
      <protection locked="0"/>
    </xf>
    <xf numFmtId="0" fontId="12" fillId="13" borderId="22" xfId="0" applyFont="1" applyFill="1" applyBorder="1" applyAlignment="1" applyProtection="1">
      <alignment horizontal="center" vertical="center" wrapText="1"/>
      <protection locked="0"/>
    </xf>
    <xf numFmtId="0" fontId="12" fillId="13" borderId="24" xfId="0" applyFont="1" applyFill="1" applyBorder="1" applyAlignment="1" applyProtection="1">
      <alignment horizontal="center" vertical="center" wrapText="1"/>
      <protection locked="0"/>
    </xf>
    <xf numFmtId="10" fontId="12" fillId="2" borderId="24" xfId="0" applyNumberFormat="1" applyFont="1" applyFill="1" applyBorder="1" applyAlignment="1" applyProtection="1">
      <alignment horizontal="center" vertical="center" wrapText="1"/>
      <protection locked="0"/>
    </xf>
    <xf numFmtId="0" fontId="12" fillId="13" borderId="23" xfId="0" applyFont="1" applyFill="1" applyBorder="1" applyAlignment="1" applyProtection="1">
      <alignment horizontal="center" vertical="center" wrapText="1"/>
      <protection locked="0"/>
    </xf>
    <xf numFmtId="1" fontId="26" fillId="0" borderId="42" xfId="8" applyNumberFormat="1" applyFont="1" applyBorder="1" applyAlignment="1" applyProtection="1">
      <alignment horizontal="center" vertical="center" wrapText="1" shrinkToFit="1"/>
    </xf>
    <xf numFmtId="164" fontId="26" fillId="14" borderId="2" xfId="7" applyNumberFormat="1" applyFont="1" applyFill="1" applyBorder="1" applyAlignment="1" applyProtection="1">
      <alignment horizontal="center" vertical="center"/>
    </xf>
    <xf numFmtId="10" fontId="26" fillId="14" borderId="42" xfId="7" applyNumberFormat="1" applyFont="1" applyFill="1" applyBorder="1" applyAlignment="1" applyProtection="1">
      <alignment horizontal="center" vertical="center"/>
    </xf>
    <xf numFmtId="164" fontId="26" fillId="0" borderId="25" xfId="0" applyNumberFormat="1" applyFont="1" applyBorder="1" applyAlignment="1" applyProtection="1">
      <alignment horizontal="center" vertical="center"/>
    </xf>
    <xf numFmtId="164" fontId="26" fillId="0" borderId="2" xfId="0" applyNumberFormat="1" applyFont="1" applyBorder="1" applyAlignment="1" applyProtection="1">
      <alignment horizontal="center" vertical="center"/>
    </xf>
    <xf numFmtId="0" fontId="26" fillId="0" borderId="25" xfId="8" applyFont="1" applyBorder="1" applyAlignment="1" applyProtection="1">
      <alignment horizontal="center" vertical="center" wrapText="1" shrinkToFit="1"/>
    </xf>
    <xf numFmtId="0" fontId="26" fillId="0" borderId="2" xfId="8" applyFont="1" applyBorder="1" applyAlignment="1" applyProtection="1">
      <alignment horizontal="center" vertical="center" wrapText="1" shrinkToFit="1"/>
    </xf>
    <xf numFmtId="164" fontId="26" fillId="0" borderId="42" xfId="0" applyNumberFormat="1" applyFont="1" applyBorder="1" applyAlignment="1" applyProtection="1">
      <alignment horizontal="center" vertical="center"/>
    </xf>
    <xf numFmtId="49" fontId="26" fillId="12" borderId="1" xfId="8" applyNumberFormat="1" applyFont="1" applyFill="1" applyBorder="1" applyAlignment="1" applyProtection="1">
      <alignment horizontal="left" vertical="center" wrapText="1" shrinkToFit="1"/>
    </xf>
    <xf numFmtId="1" fontId="26" fillId="12" borderId="27" xfId="8" applyNumberFormat="1" applyFont="1" applyFill="1" applyBorder="1" applyAlignment="1" applyProtection="1">
      <alignment horizontal="center" vertical="center" wrapText="1" shrinkToFit="1"/>
    </xf>
    <xf numFmtId="0" fontId="26" fillId="12" borderId="26" xfId="7" applyNumberFormat="1" applyFont="1" applyFill="1" applyBorder="1" applyAlignment="1" applyProtection="1">
      <alignment horizontal="left" vertical="center"/>
    </xf>
    <xf numFmtId="0" fontId="26" fillId="12" borderId="1" xfId="7" applyNumberFormat="1" applyFont="1" applyFill="1" applyBorder="1" applyAlignment="1" applyProtection="1">
      <alignment horizontal="left" vertical="center"/>
    </xf>
    <xf numFmtId="164" fontId="26" fillId="12" borderId="1" xfId="7" applyNumberFormat="1" applyFont="1" applyFill="1" applyBorder="1" applyAlignment="1" applyProtection="1">
      <alignment horizontal="center" vertical="center"/>
    </xf>
    <xf numFmtId="10" fontId="26" fillId="12" borderId="27" xfId="7" applyNumberFormat="1" applyFont="1" applyFill="1" applyBorder="1" applyAlignment="1" applyProtection="1">
      <alignment horizontal="center" vertical="center"/>
    </xf>
    <xf numFmtId="164" fontId="26" fillId="12" borderId="25" xfId="0" applyNumberFormat="1" applyFont="1" applyFill="1" applyBorder="1" applyAlignment="1" applyProtection="1">
      <alignment horizontal="center" vertical="center"/>
    </xf>
    <xf numFmtId="164" fontId="26" fillId="12" borderId="2" xfId="0" applyNumberFormat="1" applyFont="1" applyFill="1" applyBorder="1" applyAlignment="1" applyProtection="1">
      <alignment horizontal="center" vertical="center"/>
    </xf>
    <xf numFmtId="164" fontId="13" fillId="12" borderId="27" xfId="0" applyNumberFormat="1" applyFont="1" applyFill="1" applyBorder="1" applyAlignment="1" applyProtection="1">
      <alignment horizontal="center"/>
    </xf>
    <xf numFmtId="0" fontId="26" fillId="12" borderId="26" xfId="8" applyFont="1" applyFill="1" applyBorder="1" applyAlignment="1" applyProtection="1">
      <alignment horizontal="center" vertical="center" wrapText="1" shrinkToFit="1"/>
    </xf>
    <xf numFmtId="164" fontId="26" fillId="12" borderId="1" xfId="0" applyNumberFormat="1" applyFont="1" applyFill="1" applyBorder="1" applyAlignment="1" applyProtection="1">
      <alignment horizontal="center" vertical="center"/>
    </xf>
    <xf numFmtId="0" fontId="26" fillId="12" borderId="1" xfId="8" applyFont="1" applyFill="1" applyBorder="1" applyAlignment="1" applyProtection="1">
      <alignment horizontal="center" vertical="center" wrapText="1" shrinkToFit="1"/>
    </xf>
    <xf numFmtId="164" fontId="26" fillId="12" borderId="27" xfId="0" applyNumberFormat="1" applyFont="1" applyFill="1" applyBorder="1" applyAlignment="1" applyProtection="1">
      <alignment horizontal="center" vertical="center"/>
    </xf>
    <xf numFmtId="1" fontId="13" fillId="0" borderId="5" xfId="0" applyNumberFormat="1" applyFont="1" applyFill="1" applyBorder="1" applyAlignment="1">
      <alignment horizontal="center" vertical="center" wrapText="1"/>
    </xf>
    <xf numFmtId="1" fontId="13" fillId="0" borderId="23" xfId="0" applyNumberFormat="1" applyFont="1" applyFill="1" applyBorder="1" applyAlignment="1">
      <alignment horizontal="center" vertical="center" wrapText="1"/>
    </xf>
    <xf numFmtId="0" fontId="12" fillId="2" borderId="24" xfId="0" applyFont="1" applyFill="1" applyBorder="1" applyAlignment="1" applyProtection="1">
      <alignment horizontal="center" vertical="center" wrapText="1"/>
      <protection locked="0"/>
    </xf>
    <xf numFmtId="0" fontId="13" fillId="14" borderId="27" xfId="0" applyFont="1" applyFill="1" applyBorder="1" applyAlignment="1" applyProtection="1">
      <alignment vertical="center" wrapText="1"/>
      <protection locked="0"/>
    </xf>
    <xf numFmtId="0" fontId="13" fillId="14" borderId="24" xfId="0" applyFont="1" applyFill="1" applyBorder="1" applyAlignment="1" applyProtection="1">
      <alignment vertical="center" wrapText="1"/>
      <protection locked="0"/>
    </xf>
    <xf numFmtId="44" fontId="13" fillId="14" borderId="1" xfId="0" applyNumberFormat="1" applyFont="1" applyFill="1" applyBorder="1" applyAlignment="1" applyProtection="1">
      <alignment vertical="center" wrapText="1"/>
    </xf>
    <xf numFmtId="1" fontId="13" fillId="14" borderId="26" xfId="0" applyNumberFormat="1" applyFont="1" applyFill="1" applyBorder="1" applyAlignment="1" applyProtection="1">
      <alignment horizontal="center" vertical="center" wrapText="1"/>
      <protection locked="0"/>
    </xf>
    <xf numFmtId="1" fontId="13" fillId="14" borderId="21"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xf>
    <xf numFmtId="2" fontId="9" fillId="0" borderId="0" xfId="0" applyNumberFormat="1" applyFont="1" applyAlignment="1">
      <alignment horizontal="center" vertical="center"/>
    </xf>
    <xf numFmtId="0" fontId="0" fillId="0" borderId="0" xfId="0" applyAlignment="1">
      <alignment vertical="center"/>
    </xf>
    <xf numFmtId="1" fontId="0" fillId="0" borderId="0" xfId="0" applyNumberFormat="1" applyAlignment="1">
      <alignment horizontal="center" vertical="center"/>
    </xf>
    <xf numFmtId="0" fontId="8" fillId="0" borderId="0" xfId="0" applyFont="1" applyAlignment="1">
      <alignment horizontal="left" vertical="center"/>
    </xf>
    <xf numFmtId="0" fontId="8" fillId="0" borderId="0" xfId="0" applyFont="1" applyAlignment="1" applyProtection="1">
      <alignment vertical="center"/>
      <protection locked="0"/>
    </xf>
    <xf numFmtId="0" fontId="5" fillId="0" borderId="0" xfId="0" applyFont="1" applyAlignment="1" applyProtection="1">
      <alignment vertical="center"/>
      <protection locked="0"/>
    </xf>
    <xf numFmtId="49" fontId="26" fillId="0" borderId="21" xfId="8" applyNumberFormat="1" applyFont="1" applyBorder="1" applyAlignment="1" applyProtection="1">
      <alignment horizontal="left" vertical="center" wrapText="1" shrinkToFit="1"/>
    </xf>
    <xf numFmtId="0" fontId="26" fillId="0" borderId="22" xfId="0" applyFont="1" applyBorder="1" applyAlignment="1" applyProtection="1">
      <alignment vertical="center" wrapText="1"/>
    </xf>
    <xf numFmtId="0" fontId="27" fillId="0" borderId="2" xfId="0" applyFont="1" applyBorder="1" applyAlignment="1" applyProtection="1">
      <alignment vertical="center" wrapText="1"/>
    </xf>
    <xf numFmtId="49" fontId="31" fillId="0" borderId="26" xfId="8" applyNumberFormat="1" applyFont="1" applyBorder="1" applyAlignment="1" applyProtection="1">
      <alignment horizontal="left" vertical="center" wrapText="1" shrinkToFit="1"/>
    </xf>
    <xf numFmtId="0" fontId="31" fillId="0" borderId="2" xfId="0" applyFont="1" applyBorder="1" applyAlignment="1" applyProtection="1">
      <alignment vertical="center" wrapText="1"/>
    </xf>
    <xf numFmtId="1" fontId="35" fillId="0" borderId="5" xfId="0" applyNumberFormat="1" applyFont="1" applyFill="1" applyBorder="1" applyAlignment="1">
      <alignment horizontal="center" vertical="center" wrapText="1"/>
    </xf>
    <xf numFmtId="49" fontId="26" fillId="0" borderId="28" xfId="8" applyNumberFormat="1" applyFont="1" applyBorder="1" applyAlignment="1" applyProtection="1">
      <alignment horizontal="left" vertical="center" wrapText="1" shrinkToFit="1"/>
    </xf>
    <xf numFmtId="0" fontId="26" fillId="0" borderId="43" xfId="0" applyFont="1" applyBorder="1" applyAlignment="1" applyProtection="1">
      <alignment vertical="center" wrapText="1"/>
    </xf>
    <xf numFmtId="0" fontId="13" fillId="0" borderId="4" xfId="0" applyFont="1" applyFill="1" applyBorder="1" applyAlignment="1">
      <alignment vertical="center" wrapText="1"/>
    </xf>
    <xf numFmtId="1" fontId="13" fillId="0" borderId="7" xfId="0" applyNumberFormat="1" applyFont="1" applyFill="1" applyBorder="1" applyAlignment="1">
      <alignment horizontal="center" vertical="center" wrapText="1"/>
    </xf>
    <xf numFmtId="0" fontId="13" fillId="14" borderId="28" xfId="0" applyFont="1" applyFill="1" applyBorder="1" applyAlignment="1" applyProtection="1">
      <alignment vertical="center" wrapText="1"/>
      <protection locked="0"/>
    </xf>
    <xf numFmtId="0" fontId="13" fillId="14" borderId="41" xfId="0" applyFont="1" applyFill="1" applyBorder="1" applyAlignment="1" applyProtection="1">
      <alignment vertical="center" wrapText="1"/>
      <protection locked="0"/>
    </xf>
    <xf numFmtId="1" fontId="13" fillId="14" borderId="28" xfId="0" applyNumberFormat="1" applyFont="1" applyFill="1" applyBorder="1" applyAlignment="1" applyProtection="1">
      <alignment horizontal="center" vertical="center" wrapText="1"/>
      <protection locked="0"/>
    </xf>
    <xf numFmtId="9" fontId="13" fillId="14" borderId="24" xfId="1" applyFont="1" applyFill="1" applyBorder="1" applyAlignment="1" applyProtection="1">
      <alignment horizontal="center" vertical="center" wrapText="1"/>
      <protection locked="0"/>
    </xf>
    <xf numFmtId="44" fontId="5" fillId="0" borderId="36" xfId="0" applyNumberFormat="1" applyFont="1" applyFill="1" applyBorder="1" applyAlignment="1">
      <alignment vertical="center" wrapText="1"/>
    </xf>
    <xf numFmtId="44" fontId="13" fillId="14" borderId="22" xfId="0" applyNumberFormat="1" applyFont="1" applyFill="1" applyBorder="1" applyAlignment="1" applyProtection="1">
      <alignment vertical="center" wrapText="1"/>
    </xf>
    <xf numFmtId="0" fontId="12" fillId="16" borderId="1" xfId="0" applyFont="1" applyFill="1" applyBorder="1" applyAlignment="1">
      <alignment vertical="center" wrapText="1"/>
    </xf>
    <xf numFmtId="1" fontId="0" fillId="0" borderId="0" xfId="0" applyNumberFormat="1" applyAlignment="1" applyProtection="1">
      <alignment vertical="center" wrapText="1"/>
      <protection locked="0"/>
    </xf>
    <xf numFmtId="1" fontId="0" fillId="0" borderId="0" xfId="0" applyNumberFormat="1" applyAlignment="1" applyProtection="1">
      <alignment vertical="center"/>
      <protection locked="0"/>
    </xf>
    <xf numFmtId="1" fontId="0" fillId="0" borderId="0" xfId="7" applyNumberFormat="1" applyFont="1" applyAlignment="1" applyProtection="1">
      <alignment vertical="center" wrapText="1"/>
      <protection locked="0"/>
    </xf>
    <xf numFmtId="0" fontId="29" fillId="0" borderId="0" xfId="0" applyFont="1" applyAlignment="1">
      <alignment horizontal="left" vertical="center"/>
    </xf>
    <xf numFmtId="0" fontId="8" fillId="10" borderId="5" xfId="0" applyFont="1" applyFill="1" applyBorder="1" applyAlignment="1" applyProtection="1">
      <alignment horizontal="left" vertical="center"/>
      <protection locked="0"/>
    </xf>
    <xf numFmtId="0" fontId="8" fillId="10" borderId="6" xfId="0" applyFont="1" applyFill="1" applyBorder="1" applyAlignment="1" applyProtection="1">
      <alignment horizontal="left" vertical="center"/>
      <protection locked="0"/>
    </xf>
    <xf numFmtId="0" fontId="10" fillId="0" borderId="0" xfId="0" applyFont="1" applyAlignment="1">
      <alignment horizontal="left" vertical="center" wrapText="1"/>
    </xf>
    <xf numFmtId="0" fontId="11"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top"/>
    </xf>
    <xf numFmtId="0" fontId="8" fillId="15" borderId="5" xfId="0" applyFont="1" applyFill="1" applyBorder="1" applyAlignment="1" applyProtection="1">
      <alignment horizontal="left" vertical="center"/>
      <protection locked="0"/>
    </xf>
    <xf numFmtId="0" fontId="8" fillId="15" borderId="6" xfId="0" applyFont="1" applyFill="1" applyBorder="1" applyAlignment="1" applyProtection="1">
      <alignment horizontal="left" vertical="center"/>
      <protection locked="0"/>
    </xf>
    <xf numFmtId="0" fontId="25" fillId="15" borderId="5" xfId="3" applyFont="1" applyFill="1" applyBorder="1" applyAlignment="1" applyProtection="1">
      <alignment horizontal="left" vertical="center"/>
      <protection locked="0"/>
    </xf>
    <xf numFmtId="0" fontId="25" fillId="15" borderId="6" xfId="3" applyFont="1" applyFill="1" applyBorder="1" applyAlignment="1" applyProtection="1">
      <alignment horizontal="left" vertical="center"/>
      <protection locked="0"/>
    </xf>
    <xf numFmtId="0" fontId="34" fillId="15" borderId="5" xfId="0" applyFont="1" applyFill="1" applyBorder="1" applyAlignment="1" applyProtection="1">
      <alignment horizontal="left" vertical="center"/>
      <protection locked="0"/>
    </xf>
    <xf numFmtId="0" fontId="34" fillId="15" borderId="6" xfId="0" applyFont="1" applyFill="1" applyBorder="1" applyAlignment="1" applyProtection="1">
      <alignment horizontal="left" vertical="center"/>
      <protection locked="0"/>
    </xf>
    <xf numFmtId="0" fontId="0" fillId="0" borderId="0" xfId="0" applyAlignment="1">
      <alignment horizontal="left" vertical="top" wrapText="1"/>
    </xf>
    <xf numFmtId="0" fontId="8" fillId="0" borderId="0" xfId="0" applyFont="1" applyAlignment="1" applyProtection="1">
      <alignment horizontal="left" vertical="center" wrapText="1"/>
      <protection locked="0"/>
    </xf>
    <xf numFmtId="0" fontId="5" fillId="11" borderId="15" xfId="0" applyFont="1" applyFill="1" applyBorder="1" applyAlignment="1">
      <alignment horizontal="center" vertical="center" wrapText="1"/>
    </xf>
    <xf numFmtId="0" fontId="5" fillId="11" borderId="16" xfId="0" applyFont="1" applyFill="1" applyBorder="1" applyAlignment="1">
      <alignment horizontal="center" vertical="center" wrapText="1"/>
    </xf>
    <xf numFmtId="0" fontId="5" fillId="11" borderId="17" xfId="0" applyFont="1" applyFill="1" applyBorder="1" applyAlignment="1">
      <alignment horizontal="center" vertical="center" wrapText="1"/>
    </xf>
    <xf numFmtId="0" fontId="5" fillId="3" borderId="15"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center" wrapText="1"/>
      <protection locked="0"/>
    </xf>
    <xf numFmtId="0" fontId="0" fillId="0" borderId="0" xfId="0" applyAlignment="1">
      <alignment horizontal="left" vertical="top"/>
    </xf>
    <xf numFmtId="0" fontId="8" fillId="0" borderId="5" xfId="0" applyFont="1" applyBorder="1" applyAlignment="1">
      <alignment horizontal="left" vertical="center"/>
    </xf>
    <xf numFmtId="0" fontId="8" fillId="0" borderId="6" xfId="0" applyFont="1" applyBorder="1" applyAlignment="1">
      <alignment horizontal="left" vertical="center"/>
    </xf>
    <xf numFmtId="0" fontId="12" fillId="13" borderId="26"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5" fillId="13" borderId="32" xfId="0" applyFont="1" applyFill="1" applyBorder="1" applyAlignment="1">
      <alignment horizontal="center" vertical="center" wrapText="1"/>
    </xf>
    <xf numFmtId="0" fontId="5" fillId="13" borderId="33" xfId="0" applyFont="1" applyFill="1" applyBorder="1" applyAlignment="1">
      <alignment horizontal="center" vertical="center" wrapText="1"/>
    </xf>
    <xf numFmtId="0" fontId="5" fillId="13" borderId="34"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7" fillId="11" borderId="27" xfId="0" applyFont="1" applyFill="1" applyBorder="1" applyAlignment="1">
      <alignment horizontal="center" vertical="center" wrapText="1"/>
    </xf>
    <xf numFmtId="0" fontId="5" fillId="11" borderId="32" xfId="0" applyFont="1" applyFill="1" applyBorder="1" applyAlignment="1" applyProtection="1">
      <alignment horizontal="center" vertical="center" wrapText="1"/>
      <protection locked="0"/>
    </xf>
    <xf numFmtId="0" fontId="5" fillId="11" borderId="33" xfId="0" applyFont="1" applyFill="1" applyBorder="1" applyAlignment="1" applyProtection="1">
      <alignment horizontal="center" vertical="center" wrapText="1"/>
      <protection locked="0"/>
    </xf>
    <xf numFmtId="0" fontId="5" fillId="11" borderId="34" xfId="0" applyFont="1" applyFill="1" applyBorder="1" applyAlignment="1" applyProtection="1">
      <alignment horizontal="center" vertical="center" wrapText="1"/>
      <protection locked="0"/>
    </xf>
    <xf numFmtId="0" fontId="5" fillId="11" borderId="26" xfId="0" applyFont="1" applyFill="1" applyBorder="1" applyAlignment="1" applyProtection="1">
      <alignment horizontal="center" vertical="center" wrapText="1"/>
      <protection locked="0"/>
    </xf>
    <xf numFmtId="0" fontId="5" fillId="11" borderId="1" xfId="0" applyFont="1" applyFill="1" applyBorder="1" applyAlignment="1" applyProtection="1">
      <alignment horizontal="center" vertical="center" wrapText="1"/>
      <protection locked="0"/>
    </xf>
    <xf numFmtId="0" fontId="5" fillId="11" borderId="27" xfId="0" applyFont="1" applyFill="1" applyBorder="1" applyAlignment="1" applyProtection="1">
      <alignment horizontal="center" vertical="center" wrapText="1"/>
      <protection locked="0"/>
    </xf>
    <xf numFmtId="0" fontId="5" fillId="11" borderId="35" xfId="0" applyFont="1" applyFill="1" applyBorder="1" applyAlignment="1">
      <alignment horizontal="center" vertical="center" wrapText="1"/>
    </xf>
    <xf numFmtId="0" fontId="5" fillId="11" borderId="36" xfId="0" applyFont="1" applyFill="1" applyBorder="1" applyAlignment="1">
      <alignment horizontal="center" vertical="center" wrapText="1"/>
    </xf>
    <xf numFmtId="0" fontId="5" fillId="11" borderId="37" xfId="0" applyFont="1" applyFill="1" applyBorder="1" applyAlignment="1">
      <alignment horizontal="center" vertical="center" wrapText="1"/>
    </xf>
    <xf numFmtId="0" fontId="5" fillId="11" borderId="38" xfId="0" applyFont="1" applyFill="1" applyBorder="1" applyAlignment="1">
      <alignment horizontal="center" vertical="center" wrapText="1"/>
    </xf>
    <xf numFmtId="0" fontId="5" fillId="11" borderId="10" xfId="0" applyFont="1" applyFill="1" applyBorder="1" applyAlignment="1">
      <alignment horizontal="center" vertical="center" wrapText="1"/>
    </xf>
    <xf numFmtId="0" fontId="5" fillId="11" borderId="39" xfId="0" applyFont="1" applyFill="1" applyBorder="1" applyAlignment="1">
      <alignment horizontal="center" vertical="center" wrapText="1"/>
    </xf>
    <xf numFmtId="0" fontId="5" fillId="3" borderId="35" xfId="0" applyFont="1" applyFill="1" applyBorder="1" applyAlignment="1" applyProtection="1">
      <alignment horizontal="center" vertical="center" wrapText="1"/>
      <protection locked="0"/>
    </xf>
    <xf numFmtId="0" fontId="5" fillId="3" borderId="36" xfId="0" applyFont="1" applyFill="1" applyBorder="1" applyAlignment="1" applyProtection="1">
      <alignment horizontal="center" vertical="center" wrapText="1"/>
      <protection locked="0"/>
    </xf>
    <xf numFmtId="0" fontId="5" fillId="3" borderId="37" xfId="0" applyFont="1" applyFill="1" applyBorder="1" applyAlignment="1" applyProtection="1">
      <alignment horizontal="center" vertical="center" wrapText="1"/>
      <protection locked="0"/>
    </xf>
    <xf numFmtId="0" fontId="5" fillId="3" borderId="3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39" xfId="0" applyFont="1" applyFill="1" applyBorder="1" applyAlignment="1" applyProtection="1">
      <alignment horizontal="center" vertical="center" wrapText="1"/>
      <protection locked="0"/>
    </xf>
    <xf numFmtId="0" fontId="7" fillId="0" borderId="0" xfId="0" applyFont="1" applyAlignment="1" applyProtection="1">
      <alignment horizontal="center" vertical="top"/>
    </xf>
    <xf numFmtId="0" fontId="19" fillId="0" borderId="3" xfId="0" applyFont="1" applyBorder="1" applyAlignment="1" applyProtection="1">
      <alignment horizontal="left" vertical="top"/>
    </xf>
    <xf numFmtId="0" fontId="19" fillId="0" borderId="11" xfId="0" applyFont="1" applyBorder="1" applyAlignment="1" applyProtection="1">
      <alignment horizontal="left" vertical="top"/>
    </xf>
    <xf numFmtId="0" fontId="0" fillId="0" borderId="0" xfId="0" applyAlignment="1" applyProtection="1">
      <alignment horizontal="left" vertical="top" wrapText="1"/>
    </xf>
    <xf numFmtId="0" fontId="11" fillId="4" borderId="3" xfId="0" applyFont="1" applyFill="1" applyBorder="1" applyAlignment="1" applyProtection="1">
      <alignment horizontal="left" vertical="top" wrapText="1"/>
    </xf>
    <xf numFmtId="0" fontId="11" fillId="4" borderId="14" xfId="0" applyFont="1" applyFill="1" applyBorder="1" applyAlignment="1" applyProtection="1">
      <alignment horizontal="left" vertical="top" wrapText="1"/>
    </xf>
    <xf numFmtId="0" fontId="8" fillId="5" borderId="3" xfId="0" applyFont="1" applyFill="1" applyBorder="1" applyAlignment="1" applyProtection="1">
      <alignment horizontal="left" vertical="top" wrapText="1"/>
    </xf>
    <xf numFmtId="0" fontId="7" fillId="0" borderId="0" xfId="0" applyFont="1" applyAlignment="1" applyProtection="1">
      <alignment horizontal="center" wrapText="1"/>
    </xf>
    <xf numFmtId="0" fontId="16" fillId="7" borderId="3" xfId="0" applyFont="1" applyFill="1" applyBorder="1" applyAlignment="1" applyProtection="1">
      <alignment horizontal="left" vertical="center"/>
    </xf>
    <xf numFmtId="0" fontId="0" fillId="0" borderId="3" xfId="0" applyBorder="1" applyAlignment="1" applyProtection="1">
      <alignment horizontal="left" vertical="top"/>
      <protection locked="0"/>
    </xf>
    <xf numFmtId="0" fontId="16" fillId="8" borderId="11" xfId="0" applyFont="1" applyFill="1" applyBorder="1" applyAlignment="1" applyProtection="1">
      <alignment horizontal="left" vertical="center" wrapText="1"/>
    </xf>
    <xf numFmtId="0" fontId="16" fillId="8" borderId="13" xfId="0" applyFont="1" applyFill="1" applyBorder="1" applyAlignment="1" applyProtection="1">
      <alignment horizontal="left" vertical="center" wrapText="1"/>
    </xf>
    <xf numFmtId="0" fontId="0" fillId="0" borderId="11"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23" fillId="0" borderId="0" xfId="0" applyFont="1" applyAlignment="1" applyProtection="1">
      <alignment horizontal="left" vertical="top" wrapText="1"/>
    </xf>
    <xf numFmtId="0" fontId="24" fillId="0" borderId="0" xfId="0" applyFont="1" applyAlignment="1" applyProtection="1">
      <alignment horizontal="left" vertical="top" wrapText="1"/>
    </xf>
    <xf numFmtId="0" fontId="16" fillId="8" borderId="3" xfId="0" applyFont="1" applyFill="1" applyBorder="1" applyAlignment="1" applyProtection="1">
      <alignment horizontal="left" vertical="center" wrapText="1"/>
    </xf>
  </cellXfs>
  <cellStyles count="9">
    <cellStyle name="Currency" xfId="7" builtinId="4"/>
    <cellStyle name="Hyperlink 2" xfId="3" xr:uid="{61D4C87B-7110-4BB3-80EC-2732B5BC0490}"/>
    <cellStyle name="Hyperlink 3" xfId="5" xr:uid="{3185EBF9-31CF-4B93-A441-0FC300E92260}"/>
    <cellStyle name="Normal" xfId="0" builtinId="0"/>
    <cellStyle name="Normal 2" xfId="2" xr:uid="{2C07BC00-97F5-4AD7-950C-7FF0C1B8747C}"/>
    <cellStyle name="Normal 2 2" xfId="8" xr:uid="{C8D55B58-7CFF-4947-A059-D512607A5D73}"/>
    <cellStyle name="Normal 5" xfId="4" xr:uid="{27E13EF4-8A04-4D2B-9A69-EC05DBF00F95}"/>
    <cellStyle name="Normal 6" xfId="6" xr:uid="{0E2D37AA-4654-4652-ACB5-5EA430727B12}"/>
    <cellStyle name="Percent" xfId="1" builtinId="5"/>
  </cellStyles>
  <dxfs count="0"/>
  <tableStyles count="0" defaultTableStyle="TableStyleMedium2" defaultPivotStyle="PivotStyleLight16"/>
  <colors>
    <mruColors>
      <color rgb="FFFFFFEF"/>
      <color rgb="FFFFFFCC"/>
      <color rgb="FFFFFF99"/>
      <color rgb="FFDAC0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EDE56-AF02-4A9D-9568-640E8D0FDF96}">
  <sheetPr>
    <pageSetUpPr fitToPage="1"/>
  </sheetPr>
  <dimension ref="B1:Z228"/>
  <sheetViews>
    <sheetView showGridLines="0" tabSelected="1" topLeftCell="A8" zoomScale="115" zoomScaleNormal="115" workbookViewId="0">
      <selection activeCell="D21" sqref="D21"/>
    </sheetView>
  </sheetViews>
  <sheetFormatPr defaultColWidth="8.85546875" defaultRowHeight="15" x14ac:dyDescent="0.25"/>
  <cols>
    <col min="1" max="1" width="1.28515625" style="2" customWidth="1"/>
    <col min="2" max="2" width="28.42578125" style="1" customWidth="1"/>
    <col min="3" max="3" width="14.85546875" style="1" customWidth="1"/>
    <col min="4" max="4" width="52.42578125" style="1" customWidth="1"/>
    <col min="5" max="5" width="9.7109375" style="1" customWidth="1"/>
    <col min="6" max="6" width="20.5703125" style="1" customWidth="1"/>
    <col min="7" max="7" width="25.42578125" style="1" customWidth="1"/>
    <col min="8" max="8" width="9.28515625" style="1" customWidth="1"/>
    <col min="9" max="9" width="14.140625" style="1" customWidth="1"/>
    <col min="10" max="10" width="13.5703125" style="1" customWidth="1"/>
    <col min="11" max="12" width="17.7109375" style="2" hidden="1" customWidth="1"/>
    <col min="13" max="15" width="17.7109375" style="1" customWidth="1"/>
    <col min="16" max="16" width="15" style="1" bestFit="1" customWidth="1"/>
    <col min="17" max="16384" width="8.85546875" style="2"/>
  </cols>
  <sheetData>
    <row r="1" spans="2:26" s="20" customFormat="1" ht="26.45" customHeight="1" x14ac:dyDescent="0.25">
      <c r="B1" s="231" t="s">
        <v>105</v>
      </c>
      <c r="C1" s="231"/>
      <c r="D1" s="231"/>
      <c r="E1" s="21"/>
      <c r="F1" s="21"/>
      <c r="G1" s="21"/>
      <c r="H1" s="21"/>
      <c r="I1" s="21"/>
      <c r="J1" s="22"/>
      <c r="K1" s="21"/>
      <c r="L1" s="21"/>
      <c r="M1" s="21"/>
      <c r="N1" s="21"/>
      <c r="O1" s="21"/>
      <c r="P1" s="21"/>
      <c r="Q1" s="21"/>
      <c r="R1" s="21"/>
    </row>
    <row r="2" spans="2:26" x14ac:dyDescent="0.25">
      <c r="B2" s="23" t="s">
        <v>1</v>
      </c>
      <c r="C2" s="232" t="s">
        <v>117</v>
      </c>
      <c r="D2" s="233"/>
      <c r="F2" s="205"/>
      <c r="G2" s="205"/>
      <c r="H2" s="206"/>
      <c r="I2" s="206"/>
      <c r="J2" s="207"/>
      <c r="K2" s="206"/>
      <c r="L2" s="207"/>
      <c r="M2" s="206"/>
      <c r="N2" s="206"/>
      <c r="O2" s="206"/>
      <c r="P2" s="206"/>
      <c r="Q2" s="206"/>
      <c r="R2" s="206"/>
      <c r="S2" s="206"/>
      <c r="T2" s="206"/>
      <c r="U2" s="206"/>
      <c r="V2" s="206"/>
      <c r="W2" s="206"/>
      <c r="X2" s="206"/>
      <c r="Y2" s="206"/>
      <c r="Z2" s="206"/>
    </row>
    <row r="3" spans="2:26" x14ac:dyDescent="0.25">
      <c r="B3" s="23" t="s">
        <v>2</v>
      </c>
      <c r="C3" s="232">
        <v>131549</v>
      </c>
      <c r="D3" s="233"/>
      <c r="F3" s="208"/>
      <c r="G3" s="236"/>
      <c r="H3" s="236"/>
      <c r="I3" s="236"/>
      <c r="J3" s="236"/>
      <c r="K3" s="236"/>
      <c r="L3" s="236"/>
      <c r="M3" s="236"/>
      <c r="N3" s="236"/>
      <c r="O3" s="236"/>
      <c r="P3" s="236"/>
      <c r="Q3" s="236"/>
      <c r="R3" s="236"/>
      <c r="S3" s="236"/>
      <c r="T3" s="236"/>
      <c r="U3" s="236"/>
      <c r="V3" s="236"/>
      <c r="W3" s="236"/>
      <c r="X3" s="236"/>
      <c r="Y3" s="236"/>
      <c r="Z3" s="206"/>
    </row>
    <row r="4" spans="2:26" x14ac:dyDescent="0.25">
      <c r="B4" s="23" t="s">
        <v>3</v>
      </c>
      <c r="C4" s="232">
        <v>260018700</v>
      </c>
      <c r="D4" s="233"/>
      <c r="F4" s="208"/>
      <c r="G4" s="236"/>
      <c r="H4" s="236"/>
      <c r="I4" s="236"/>
      <c r="J4" s="236"/>
      <c r="K4" s="236"/>
      <c r="L4" s="236"/>
      <c r="M4" s="236"/>
      <c r="N4" s="236"/>
      <c r="O4" s="236"/>
      <c r="P4" s="236"/>
      <c r="Q4" s="236"/>
      <c r="R4" s="236"/>
      <c r="S4" s="236"/>
      <c r="T4" s="236"/>
      <c r="U4" s="236"/>
      <c r="V4" s="236"/>
      <c r="W4" s="236"/>
      <c r="X4" s="236"/>
      <c r="Y4" s="236"/>
      <c r="Z4" s="236"/>
    </row>
    <row r="5" spans="2:26" ht="15" customHeight="1" x14ac:dyDescent="0.25">
      <c r="B5" s="23" t="s">
        <v>106</v>
      </c>
      <c r="C5" s="238"/>
      <c r="D5" s="239"/>
      <c r="F5" s="208"/>
      <c r="G5" s="245"/>
      <c r="H5" s="245"/>
      <c r="I5" s="245"/>
      <c r="J5" s="245"/>
      <c r="K5" s="245"/>
      <c r="L5" s="245"/>
      <c r="M5" s="245"/>
      <c r="N5" s="245"/>
      <c r="O5" s="245"/>
      <c r="P5" s="245"/>
      <c r="Q5" s="245"/>
      <c r="R5" s="245"/>
      <c r="S5" s="245"/>
      <c r="T5" s="245"/>
      <c r="U5" s="245"/>
      <c r="V5" s="245"/>
      <c r="W5" s="245"/>
      <c r="X5" s="245"/>
      <c r="Y5" s="245"/>
      <c r="Z5" s="245"/>
    </row>
    <row r="6" spans="2:26" ht="15" customHeight="1" x14ac:dyDescent="0.25">
      <c r="B6" s="23" t="s">
        <v>108</v>
      </c>
      <c r="C6" s="238"/>
      <c r="D6" s="239"/>
      <c r="E6" s="26"/>
      <c r="F6" s="209"/>
      <c r="G6" s="245"/>
      <c r="H6" s="245"/>
      <c r="I6" s="245"/>
      <c r="J6" s="245"/>
      <c r="K6" s="245"/>
      <c r="L6" s="245"/>
      <c r="M6" s="245"/>
      <c r="N6" s="245"/>
      <c r="O6" s="245"/>
      <c r="P6" s="245"/>
      <c r="Q6" s="245"/>
      <c r="R6" s="245"/>
      <c r="S6" s="245"/>
      <c r="T6" s="245"/>
      <c r="U6" s="245"/>
      <c r="V6" s="245"/>
      <c r="W6" s="245"/>
      <c r="X6" s="245"/>
      <c r="Y6" s="245"/>
      <c r="Z6" s="245"/>
    </row>
    <row r="7" spans="2:26" x14ac:dyDescent="0.25">
      <c r="B7" s="23" t="s">
        <v>109</v>
      </c>
      <c r="C7" s="240"/>
      <c r="D7" s="241"/>
      <c r="E7" s="26"/>
      <c r="F7" s="210"/>
      <c r="G7" s="236"/>
      <c r="H7" s="236"/>
      <c r="I7" s="236"/>
      <c r="J7" s="236"/>
      <c r="K7" s="236"/>
      <c r="L7" s="236"/>
      <c r="M7" s="236"/>
      <c r="N7" s="236"/>
      <c r="O7" s="236"/>
      <c r="P7" s="236"/>
      <c r="Q7" s="236"/>
      <c r="R7" s="236"/>
      <c r="S7" s="236"/>
      <c r="T7" s="236"/>
      <c r="U7" s="236"/>
      <c r="V7" s="236"/>
      <c r="W7" s="236"/>
      <c r="X7" s="236"/>
      <c r="Y7" s="236"/>
      <c r="Z7" s="236"/>
    </row>
    <row r="8" spans="2:26" ht="30" x14ac:dyDescent="0.25">
      <c r="B8" s="204" t="s">
        <v>107</v>
      </c>
      <c r="C8" s="242"/>
      <c r="D8" s="243"/>
      <c r="E8" s="26"/>
      <c r="F8" s="25"/>
      <c r="G8" s="18"/>
      <c r="H8" s="18"/>
      <c r="I8" s="18"/>
      <c r="J8" s="18"/>
      <c r="M8" s="18"/>
      <c r="N8" s="18"/>
      <c r="O8" s="2"/>
      <c r="P8" s="2"/>
    </row>
    <row r="9" spans="2:26" s="11" customFormat="1" x14ac:dyDescent="0.25">
      <c r="B9" s="27"/>
      <c r="C9" s="28"/>
      <c r="D9" s="27"/>
      <c r="E9" s="7"/>
      <c r="F9" s="27"/>
      <c r="G9" s="7"/>
      <c r="H9" s="9"/>
      <c r="I9" s="9"/>
      <c r="J9" s="18"/>
      <c r="M9" s="18"/>
      <c r="N9" s="18"/>
      <c r="O9" s="18"/>
      <c r="P9" s="18"/>
    </row>
    <row r="10" spans="2:26" x14ac:dyDescent="0.25">
      <c r="B10" s="234" t="s">
        <v>13</v>
      </c>
      <c r="C10" s="235"/>
      <c r="D10" s="235"/>
      <c r="E10" s="235"/>
      <c r="F10" s="235"/>
      <c r="G10" s="235"/>
      <c r="H10" s="235"/>
      <c r="I10" s="29"/>
      <c r="J10" s="30"/>
      <c r="M10" s="30"/>
      <c r="N10" s="30"/>
      <c r="O10" s="30"/>
      <c r="P10" s="31"/>
    </row>
    <row r="11" spans="2:26" ht="20.25" customHeight="1" x14ac:dyDescent="0.25">
      <c r="B11" s="237" t="s">
        <v>98</v>
      </c>
      <c r="C11" s="237"/>
      <c r="D11" s="237"/>
      <c r="E11" s="237"/>
      <c r="F11" s="237"/>
      <c r="G11" s="237"/>
      <c r="H11" s="237"/>
      <c r="I11" s="237"/>
      <c r="J11" s="237"/>
      <c r="K11" s="237"/>
      <c r="L11" s="237"/>
      <c r="M11" s="237"/>
      <c r="N11" s="237"/>
      <c r="O11" s="237"/>
      <c r="P11" s="31"/>
    </row>
    <row r="12" spans="2:26" ht="20.25" customHeight="1" x14ac:dyDescent="0.25">
      <c r="B12" s="237" t="s">
        <v>99</v>
      </c>
      <c r="C12" s="237"/>
      <c r="D12" s="237"/>
      <c r="E12" s="237"/>
      <c r="F12" s="237"/>
      <c r="G12" s="237"/>
      <c r="H12" s="237"/>
      <c r="I12" s="237"/>
      <c r="J12" s="237"/>
      <c r="K12" s="237"/>
      <c r="L12" s="237"/>
      <c r="M12" s="237"/>
      <c r="N12" s="237"/>
      <c r="O12" s="237"/>
      <c r="P12" s="31"/>
    </row>
    <row r="13" spans="2:26" ht="36" customHeight="1" x14ac:dyDescent="0.25">
      <c r="B13" s="244" t="s">
        <v>97</v>
      </c>
      <c r="C13" s="244"/>
      <c r="D13" s="244"/>
      <c r="E13" s="244"/>
      <c r="F13" s="244"/>
      <c r="G13" s="244"/>
      <c r="H13" s="244"/>
      <c r="I13" s="244"/>
      <c r="J13" s="244"/>
      <c r="K13" s="244"/>
      <c r="L13" s="244"/>
      <c r="M13" s="244"/>
      <c r="N13" s="244"/>
      <c r="O13" s="244"/>
      <c r="P13" s="2"/>
    </row>
    <row r="14" spans="2:26" ht="20.25" customHeight="1" x14ac:dyDescent="0.25">
      <c r="B14" s="252" t="s">
        <v>100</v>
      </c>
      <c r="C14" s="252"/>
      <c r="D14" s="252"/>
      <c r="E14" s="252"/>
      <c r="F14" s="252"/>
      <c r="G14" s="252"/>
      <c r="H14" s="252"/>
      <c r="I14" s="252"/>
      <c r="J14" s="252"/>
      <c r="K14" s="252"/>
      <c r="L14" s="252"/>
      <c r="M14" s="252"/>
      <c r="N14" s="252"/>
      <c r="O14" s="252"/>
      <c r="P14" s="2"/>
    </row>
    <row r="15" spans="2:26" ht="15.75" thickBot="1" x14ac:dyDescent="0.3">
      <c r="B15" s="32"/>
      <c r="C15" s="32"/>
      <c r="D15" s="32"/>
      <c r="E15" s="32"/>
      <c r="F15" s="32"/>
      <c r="G15" s="32"/>
      <c r="H15" s="12"/>
      <c r="I15" s="12"/>
      <c r="J15" s="12"/>
      <c r="M15" s="12"/>
      <c r="N15" s="12"/>
      <c r="O15" s="12"/>
      <c r="P15" s="12"/>
    </row>
    <row r="16" spans="2:26" s="20" customFormat="1" ht="30" customHeight="1" x14ac:dyDescent="0.25">
      <c r="B16" s="246" t="s">
        <v>102</v>
      </c>
      <c r="C16" s="247"/>
      <c r="D16" s="247"/>
      <c r="E16" s="248"/>
      <c r="F16" s="249" t="s">
        <v>103</v>
      </c>
      <c r="G16" s="250"/>
      <c r="H16" s="249" t="s">
        <v>96</v>
      </c>
      <c r="I16" s="251"/>
      <c r="J16" s="250"/>
      <c r="K16" s="91" t="s">
        <v>20</v>
      </c>
      <c r="L16" s="92"/>
      <c r="M16" s="246" t="s">
        <v>21</v>
      </c>
      <c r="N16" s="247"/>
      <c r="O16" s="248"/>
      <c r="P16" s="93"/>
    </row>
    <row r="17" spans="2:16" s="16" customFormat="1" ht="41.25" customHeight="1" thickBot="1" x14ac:dyDescent="0.3">
      <c r="B17" s="71" t="s">
        <v>22</v>
      </c>
      <c r="C17" s="72" t="s">
        <v>23</v>
      </c>
      <c r="D17" s="72" t="s">
        <v>24</v>
      </c>
      <c r="E17" s="73" t="s">
        <v>25</v>
      </c>
      <c r="F17" s="105" t="s">
        <v>101</v>
      </c>
      <c r="G17" s="198" t="s">
        <v>104</v>
      </c>
      <c r="H17" s="105" t="s">
        <v>25</v>
      </c>
      <c r="I17" s="106" t="s">
        <v>27</v>
      </c>
      <c r="J17" s="198" t="s">
        <v>28</v>
      </c>
      <c r="K17" s="74" t="s">
        <v>29</v>
      </c>
      <c r="L17" s="87" t="s">
        <v>30</v>
      </c>
      <c r="M17" s="74" t="s">
        <v>31</v>
      </c>
      <c r="N17" s="159" t="s">
        <v>32</v>
      </c>
      <c r="O17" s="160" t="s">
        <v>33</v>
      </c>
    </row>
    <row r="18" spans="2:16" s="65" customFormat="1" ht="38.25" x14ac:dyDescent="0.25">
      <c r="B18" s="155" t="s">
        <v>110</v>
      </c>
      <c r="C18" s="213"/>
      <c r="D18" s="227" t="s">
        <v>116</v>
      </c>
      <c r="E18" s="196"/>
      <c r="F18" s="108"/>
      <c r="G18" s="199"/>
      <c r="H18" s="202"/>
      <c r="I18" s="201">
        <v>0</v>
      </c>
      <c r="J18" s="107"/>
      <c r="K18" s="66">
        <f t="shared" ref="K18:K24" si="0">F18*G18</f>
        <v>0</v>
      </c>
      <c r="L18" s="88">
        <f t="shared" ref="L18:L24" si="1">K18*H18</f>
        <v>0</v>
      </c>
      <c r="M18" s="66">
        <f t="shared" ref="M18:M24" si="2">H18*I18</f>
        <v>0</v>
      </c>
      <c r="N18" s="67">
        <f t="shared" ref="N18:N24" si="3">M18-O18</f>
        <v>0</v>
      </c>
      <c r="O18" s="68">
        <f t="shared" ref="O18:O24" si="4">M18*J18</f>
        <v>0</v>
      </c>
    </row>
    <row r="19" spans="2:16" s="65" customFormat="1" ht="25.5" x14ac:dyDescent="0.25">
      <c r="B19" s="155" t="s">
        <v>110</v>
      </c>
      <c r="C19" s="213"/>
      <c r="D19" s="227" t="s">
        <v>111</v>
      </c>
      <c r="E19" s="196"/>
      <c r="F19" s="108"/>
      <c r="G19" s="199"/>
      <c r="H19" s="202"/>
      <c r="I19" s="201">
        <v>0</v>
      </c>
      <c r="J19" s="107"/>
      <c r="K19" s="66">
        <f t="shared" si="0"/>
        <v>0</v>
      </c>
      <c r="L19" s="88">
        <f t="shared" si="1"/>
        <v>0</v>
      </c>
      <c r="M19" s="66">
        <f t="shared" si="2"/>
        <v>0</v>
      </c>
      <c r="N19" s="67">
        <f t="shared" si="3"/>
        <v>0</v>
      </c>
      <c r="O19" s="68">
        <f t="shared" si="4"/>
        <v>0</v>
      </c>
    </row>
    <row r="20" spans="2:16" s="65" customFormat="1" ht="12.75" x14ac:dyDescent="0.25">
      <c r="B20" s="155" t="s">
        <v>110</v>
      </c>
      <c r="C20" s="213"/>
      <c r="D20" s="227" t="s">
        <v>114</v>
      </c>
      <c r="E20" s="196"/>
      <c r="F20" s="108"/>
      <c r="G20" s="199"/>
      <c r="H20" s="202"/>
      <c r="I20" s="201">
        <v>0</v>
      </c>
      <c r="J20" s="107"/>
      <c r="K20" s="66">
        <f t="shared" si="0"/>
        <v>0</v>
      </c>
      <c r="L20" s="88">
        <f t="shared" si="1"/>
        <v>0</v>
      </c>
      <c r="M20" s="66">
        <f t="shared" si="2"/>
        <v>0</v>
      </c>
      <c r="N20" s="67">
        <f t="shared" si="3"/>
        <v>0</v>
      </c>
      <c r="O20" s="68">
        <f t="shared" si="4"/>
        <v>0</v>
      </c>
    </row>
    <row r="21" spans="2:16" s="65" customFormat="1" ht="12.75" x14ac:dyDescent="0.25">
      <c r="B21" s="155"/>
      <c r="C21" s="156"/>
      <c r="D21" s="227" t="s">
        <v>114</v>
      </c>
      <c r="E21" s="196"/>
      <c r="F21" s="108"/>
      <c r="G21" s="199"/>
      <c r="H21" s="202"/>
      <c r="I21" s="201">
        <v>0</v>
      </c>
      <c r="J21" s="107"/>
      <c r="K21" s="66">
        <f t="shared" si="0"/>
        <v>0</v>
      </c>
      <c r="L21" s="88">
        <f t="shared" si="1"/>
        <v>0</v>
      </c>
      <c r="M21" s="66">
        <f t="shared" si="2"/>
        <v>0</v>
      </c>
      <c r="N21" s="67">
        <f t="shared" si="3"/>
        <v>0</v>
      </c>
      <c r="O21" s="68">
        <f t="shared" si="4"/>
        <v>0</v>
      </c>
    </row>
    <row r="22" spans="2:16" s="65" customFormat="1" ht="12.75" x14ac:dyDescent="0.25">
      <c r="B22" s="214"/>
      <c r="C22" s="215"/>
      <c r="D22" s="227" t="s">
        <v>114</v>
      </c>
      <c r="E22" s="216"/>
      <c r="F22" s="108"/>
      <c r="G22" s="199"/>
      <c r="H22" s="202"/>
      <c r="I22" s="201">
        <v>0</v>
      </c>
      <c r="J22" s="107"/>
      <c r="K22" s="66">
        <f t="shared" si="0"/>
        <v>0</v>
      </c>
      <c r="L22" s="88">
        <f t="shared" si="1"/>
        <v>0</v>
      </c>
      <c r="M22" s="66">
        <f t="shared" si="2"/>
        <v>0</v>
      </c>
      <c r="N22" s="67">
        <f t="shared" si="3"/>
        <v>0</v>
      </c>
      <c r="O22" s="68">
        <f t="shared" si="4"/>
        <v>0</v>
      </c>
    </row>
    <row r="23" spans="2:16" s="65" customFormat="1" ht="12.75" x14ac:dyDescent="0.25">
      <c r="B23" s="217" t="s">
        <v>34</v>
      </c>
      <c r="C23" s="218" t="s">
        <v>36</v>
      </c>
      <c r="D23" s="219" t="s">
        <v>115</v>
      </c>
      <c r="E23" s="220">
        <v>1</v>
      </c>
      <c r="F23" s="221"/>
      <c r="G23" s="222"/>
      <c r="H23" s="223"/>
      <c r="I23" s="201">
        <v>0</v>
      </c>
      <c r="J23" s="107"/>
      <c r="K23" s="66">
        <f t="shared" si="0"/>
        <v>0</v>
      </c>
      <c r="L23" s="88">
        <f t="shared" si="1"/>
        <v>0</v>
      </c>
      <c r="M23" s="66">
        <f t="shared" si="2"/>
        <v>0</v>
      </c>
      <c r="N23" s="67">
        <f t="shared" si="3"/>
        <v>0</v>
      </c>
      <c r="O23" s="68">
        <f t="shared" si="4"/>
        <v>0</v>
      </c>
    </row>
    <row r="24" spans="2:16" s="65" customFormat="1" ht="13.5" thickBot="1" x14ac:dyDescent="0.3">
      <c r="B24" s="211" t="s">
        <v>34</v>
      </c>
      <c r="C24" s="212" t="s">
        <v>112</v>
      </c>
      <c r="D24" s="69" t="s">
        <v>113</v>
      </c>
      <c r="E24" s="197">
        <v>1</v>
      </c>
      <c r="F24" s="109"/>
      <c r="G24" s="200"/>
      <c r="H24" s="203"/>
      <c r="I24" s="226">
        <v>0</v>
      </c>
      <c r="J24" s="224"/>
      <c r="K24" s="66">
        <f t="shared" si="0"/>
        <v>0</v>
      </c>
      <c r="L24" s="88">
        <f t="shared" si="1"/>
        <v>0</v>
      </c>
      <c r="M24" s="66">
        <f t="shared" si="2"/>
        <v>0</v>
      </c>
      <c r="N24" s="67">
        <f t="shared" si="3"/>
        <v>0</v>
      </c>
      <c r="O24" s="68">
        <f t="shared" si="4"/>
        <v>0</v>
      </c>
    </row>
    <row r="25" spans="2:16" s="20" customFormat="1" ht="15.75" thickBot="1" x14ac:dyDescent="0.3">
      <c r="B25" s="21"/>
      <c r="C25" s="21"/>
      <c r="D25" s="21"/>
      <c r="E25" s="21"/>
      <c r="F25" s="21"/>
      <c r="G25" s="21"/>
      <c r="H25" s="21"/>
      <c r="I25" s="21"/>
      <c r="J25" s="21"/>
      <c r="K25" s="75">
        <f>SUM(K18:K24)</f>
        <v>0</v>
      </c>
      <c r="L25" s="89">
        <f>SUM(L18:L24)</f>
        <v>0</v>
      </c>
      <c r="M25" s="225"/>
      <c r="N25" s="225"/>
      <c r="O25" s="225"/>
    </row>
    <row r="26" spans="2:16" s="20" customFormat="1" ht="15" customHeight="1" x14ac:dyDescent="0.25">
      <c r="B26" s="21"/>
      <c r="C26" s="21"/>
      <c r="D26" s="21"/>
      <c r="E26" s="21"/>
      <c r="F26" s="21"/>
      <c r="G26" s="21"/>
      <c r="H26" s="21"/>
      <c r="I26" s="21"/>
      <c r="J26" s="21"/>
      <c r="M26" s="21"/>
      <c r="N26" s="21"/>
      <c r="O26" s="21"/>
    </row>
    <row r="27" spans="2:16" s="20" customFormat="1" x14ac:dyDescent="0.25">
      <c r="B27"/>
      <c r="C27"/>
      <c r="D27" s="21"/>
      <c r="E27" s="21"/>
      <c r="F27" s="21"/>
      <c r="G27" s="21"/>
      <c r="H27" s="21"/>
      <c r="I27" s="21"/>
      <c r="J27" s="21"/>
      <c r="M27" s="21"/>
      <c r="N27" s="21"/>
      <c r="O27" s="21"/>
    </row>
    <row r="28" spans="2:16" s="20" customFormat="1" x14ac:dyDescent="0.25">
      <c r="B28"/>
      <c r="C28"/>
      <c r="D28" s="21"/>
      <c r="E28" s="21"/>
      <c r="F28" s="21"/>
      <c r="G28" s="21"/>
      <c r="H28" s="21"/>
      <c r="I28" s="21"/>
      <c r="J28" s="21"/>
      <c r="M28" s="21"/>
      <c r="N28" s="21"/>
      <c r="O28" s="21"/>
    </row>
    <row r="29" spans="2:16" s="20" customFormat="1" x14ac:dyDescent="0.25">
      <c r="B29"/>
      <c r="C29"/>
      <c r="D29" s="21"/>
      <c r="E29" s="21"/>
      <c r="F29" s="21"/>
      <c r="G29" s="21"/>
      <c r="H29" s="21"/>
      <c r="I29" s="21"/>
      <c r="J29" s="21"/>
      <c r="M29" s="21"/>
      <c r="N29" s="21"/>
      <c r="O29" s="21"/>
    </row>
    <row r="30" spans="2:16" s="20" customFormat="1" x14ac:dyDescent="0.25">
      <c r="B30" s="21"/>
      <c r="C30" s="21"/>
      <c r="D30" s="21"/>
      <c r="E30" s="21"/>
      <c r="F30" s="21"/>
      <c r="G30" s="228"/>
      <c r="H30" s="21"/>
      <c r="I30" s="21"/>
      <c r="J30" s="21"/>
      <c r="M30" s="21"/>
      <c r="N30" s="21"/>
    </row>
    <row r="31" spans="2:16" s="20" customFormat="1" x14ac:dyDescent="0.25">
      <c r="B31" s="21"/>
      <c r="C31" s="21"/>
      <c r="D31" s="21"/>
      <c r="E31" s="21"/>
      <c r="F31" s="21"/>
      <c r="G31" s="229"/>
      <c r="H31" s="21"/>
      <c r="I31" s="21"/>
      <c r="J31" s="21"/>
      <c r="M31" s="21"/>
      <c r="N31" s="21"/>
      <c r="O31" s="21"/>
    </row>
    <row r="32" spans="2:16" s="20" customFormat="1" x14ac:dyDescent="0.25">
      <c r="B32" s="21"/>
      <c r="C32" s="21"/>
      <c r="D32" s="21"/>
      <c r="E32" s="21"/>
      <c r="F32" s="21"/>
      <c r="G32" s="230"/>
      <c r="H32" s="21"/>
      <c r="I32" s="21"/>
      <c r="J32" s="21"/>
      <c r="M32" s="21"/>
      <c r="N32" s="21"/>
      <c r="O32" s="21"/>
      <c r="P32" s="21"/>
    </row>
    <row r="33" spans="2:16" s="20" customFormat="1" x14ac:dyDescent="0.25">
      <c r="B33" s="21"/>
      <c r="C33" s="21"/>
      <c r="D33" s="21"/>
      <c r="E33" s="21"/>
      <c r="F33" s="21"/>
      <c r="G33" s="228"/>
      <c r="H33" s="21"/>
      <c r="I33" s="21"/>
      <c r="J33" s="21"/>
      <c r="M33" s="21"/>
      <c r="N33" s="21"/>
      <c r="O33" s="21"/>
      <c r="P33" s="21"/>
    </row>
    <row r="34" spans="2:16" s="20" customFormat="1" x14ac:dyDescent="0.25">
      <c r="B34" s="21"/>
      <c r="C34" s="21"/>
      <c r="D34" s="21"/>
      <c r="E34" s="21"/>
      <c r="F34" s="21"/>
      <c r="G34" s="228"/>
      <c r="H34" s="21"/>
      <c r="I34" s="21"/>
      <c r="J34" s="21"/>
      <c r="M34" s="21"/>
      <c r="N34" s="21"/>
      <c r="O34" s="21"/>
      <c r="P34" s="21"/>
    </row>
    <row r="35" spans="2:16" s="20" customFormat="1" x14ac:dyDescent="0.25">
      <c r="B35" s="21"/>
      <c r="C35" s="21"/>
      <c r="D35" s="21"/>
      <c r="E35" s="21"/>
      <c r="F35" s="21"/>
      <c r="G35" s="228"/>
      <c r="H35" s="21"/>
      <c r="I35" s="21"/>
      <c r="J35" s="21"/>
      <c r="M35" s="21"/>
      <c r="N35" s="21"/>
      <c r="O35" s="21"/>
      <c r="P35" s="21"/>
    </row>
    <row r="36" spans="2:16" s="20" customFormat="1" x14ac:dyDescent="0.25">
      <c r="B36" s="21"/>
      <c r="C36" s="21"/>
      <c r="D36" s="21"/>
      <c r="E36" s="21"/>
      <c r="F36" s="21"/>
      <c r="G36" s="21"/>
      <c r="H36" s="21"/>
      <c r="I36" s="21"/>
      <c r="J36" s="21"/>
      <c r="M36" s="21"/>
      <c r="N36" s="21"/>
      <c r="O36" s="21"/>
      <c r="P36" s="21"/>
    </row>
    <row r="37" spans="2:16" s="20" customFormat="1" x14ac:dyDescent="0.25">
      <c r="B37" s="21"/>
      <c r="C37" s="21"/>
      <c r="D37" s="21"/>
      <c r="E37" s="21"/>
      <c r="F37" s="21"/>
      <c r="G37" s="21"/>
      <c r="H37" s="21"/>
      <c r="I37" s="21"/>
      <c r="J37" s="21"/>
      <c r="M37" s="21"/>
      <c r="N37" s="21"/>
      <c r="O37" s="21"/>
      <c r="P37" s="21"/>
    </row>
    <row r="38" spans="2:16" s="20" customFormat="1" x14ac:dyDescent="0.25">
      <c r="B38" s="21"/>
      <c r="C38" s="21"/>
      <c r="D38" s="21"/>
      <c r="E38" s="21"/>
      <c r="F38" s="21"/>
      <c r="G38" s="21"/>
      <c r="H38" s="21"/>
      <c r="I38" s="21"/>
      <c r="J38" s="21"/>
      <c r="M38" s="21"/>
      <c r="N38" s="21"/>
      <c r="O38" s="21"/>
      <c r="P38" s="21"/>
    </row>
    <row r="39" spans="2:16" s="20" customFormat="1" x14ac:dyDescent="0.25">
      <c r="B39" s="21"/>
      <c r="C39" s="21"/>
      <c r="D39" s="21"/>
      <c r="E39" s="21"/>
      <c r="F39" s="21"/>
      <c r="G39" s="21"/>
      <c r="H39" s="21"/>
      <c r="I39" s="21"/>
      <c r="J39" s="21"/>
      <c r="M39" s="21"/>
      <c r="N39" s="21"/>
      <c r="O39" s="21"/>
      <c r="P39" s="21"/>
    </row>
    <row r="40" spans="2:16" s="20" customFormat="1" x14ac:dyDescent="0.25">
      <c r="B40" s="21"/>
      <c r="C40" s="21"/>
      <c r="D40" s="21"/>
      <c r="E40" s="21"/>
      <c r="F40" s="21"/>
      <c r="G40" s="21"/>
      <c r="H40" s="21"/>
      <c r="I40" s="21"/>
      <c r="J40" s="21"/>
      <c r="M40" s="21"/>
      <c r="N40" s="21"/>
      <c r="O40" s="21"/>
      <c r="P40" s="21"/>
    </row>
    <row r="41" spans="2:16" s="20" customFormat="1" x14ac:dyDescent="0.25">
      <c r="B41" s="21"/>
      <c r="C41" s="21"/>
      <c r="D41" s="21"/>
      <c r="E41" s="21"/>
      <c r="F41" s="21"/>
      <c r="G41" s="21"/>
      <c r="H41" s="21"/>
      <c r="I41" s="21"/>
      <c r="J41" s="21"/>
      <c r="M41" s="21"/>
      <c r="N41" s="21"/>
      <c r="O41" s="21"/>
      <c r="P41" s="21"/>
    </row>
    <row r="42" spans="2:16" s="20" customFormat="1" x14ac:dyDescent="0.25">
      <c r="B42" s="21"/>
      <c r="C42" s="21"/>
      <c r="D42" s="21"/>
      <c r="E42" s="21"/>
      <c r="F42" s="21"/>
      <c r="G42" s="21"/>
      <c r="H42" s="21"/>
      <c r="I42" s="21"/>
      <c r="J42" s="21"/>
      <c r="M42" s="21"/>
      <c r="N42" s="21"/>
      <c r="O42" s="21"/>
      <c r="P42" s="21"/>
    </row>
    <row r="43" spans="2:16" s="20" customFormat="1" x14ac:dyDescent="0.25">
      <c r="B43" s="21"/>
      <c r="C43" s="21"/>
      <c r="D43" s="21"/>
      <c r="E43" s="21"/>
      <c r="F43" s="21"/>
      <c r="G43" s="21"/>
      <c r="H43" s="21"/>
      <c r="I43" s="21"/>
      <c r="J43" s="21"/>
      <c r="M43" s="21"/>
      <c r="N43" s="21"/>
      <c r="O43" s="21"/>
      <c r="P43" s="21"/>
    </row>
    <row r="44" spans="2:16" s="20" customFormat="1" x14ac:dyDescent="0.25">
      <c r="B44" s="21"/>
      <c r="C44" s="21"/>
      <c r="D44" s="21"/>
      <c r="E44" s="21"/>
      <c r="F44" s="21"/>
      <c r="G44" s="21"/>
      <c r="H44" s="21"/>
      <c r="I44" s="21"/>
      <c r="J44" s="21"/>
      <c r="M44" s="21"/>
      <c r="N44" s="21"/>
      <c r="O44" s="21"/>
      <c r="P44" s="21"/>
    </row>
    <row r="45" spans="2:16" s="20" customFormat="1" x14ac:dyDescent="0.25">
      <c r="B45" s="21"/>
      <c r="C45" s="21"/>
      <c r="D45" s="21"/>
      <c r="E45" s="21"/>
      <c r="F45" s="21"/>
      <c r="G45" s="21"/>
      <c r="H45" s="21"/>
      <c r="I45" s="21"/>
      <c r="J45" s="21"/>
      <c r="M45" s="21"/>
      <c r="N45" s="21"/>
      <c r="O45" s="21"/>
      <c r="P45" s="21"/>
    </row>
    <row r="46" spans="2:16" s="20" customFormat="1" x14ac:dyDescent="0.25">
      <c r="B46" s="21"/>
      <c r="C46" s="21"/>
      <c r="D46" s="21"/>
      <c r="E46" s="21"/>
      <c r="F46" s="21"/>
      <c r="G46" s="21"/>
      <c r="H46" s="21"/>
      <c r="I46" s="21"/>
      <c r="J46" s="21"/>
      <c r="M46" s="21"/>
      <c r="N46" s="21"/>
      <c r="O46" s="21"/>
      <c r="P46" s="21"/>
    </row>
    <row r="47" spans="2:16" s="20" customFormat="1" x14ac:dyDescent="0.25">
      <c r="B47" s="21"/>
      <c r="C47" s="21"/>
      <c r="D47" s="21"/>
      <c r="E47" s="21"/>
      <c r="F47" s="21"/>
      <c r="G47" s="21"/>
      <c r="H47" s="21"/>
      <c r="I47" s="21"/>
      <c r="J47" s="21"/>
      <c r="M47" s="21"/>
      <c r="N47" s="21"/>
      <c r="O47" s="21"/>
      <c r="P47" s="21"/>
    </row>
    <row r="48" spans="2:16" s="20" customFormat="1" x14ac:dyDescent="0.25">
      <c r="B48" s="21"/>
      <c r="C48" s="21"/>
      <c r="D48" s="21"/>
      <c r="E48" s="21"/>
      <c r="F48" s="21"/>
      <c r="G48" s="21"/>
      <c r="H48" s="21"/>
      <c r="I48" s="21"/>
      <c r="J48" s="21"/>
      <c r="M48" s="21"/>
      <c r="N48" s="21"/>
      <c r="O48" s="21"/>
      <c r="P48" s="21"/>
    </row>
    <row r="49" spans="2:16" s="20" customFormat="1" x14ac:dyDescent="0.25">
      <c r="B49" s="21"/>
      <c r="C49" s="21"/>
      <c r="D49" s="21"/>
      <c r="E49" s="21"/>
      <c r="F49" s="21"/>
      <c r="G49" s="21"/>
      <c r="H49" s="21"/>
      <c r="I49" s="21"/>
      <c r="J49" s="21"/>
      <c r="M49" s="21"/>
      <c r="N49" s="21"/>
      <c r="O49" s="21"/>
      <c r="P49" s="21"/>
    </row>
    <row r="50" spans="2:16" s="20" customFormat="1" x14ac:dyDescent="0.25">
      <c r="B50" s="21"/>
      <c r="C50" s="21"/>
      <c r="D50" s="21"/>
      <c r="E50" s="21"/>
      <c r="F50" s="21"/>
      <c r="G50" s="21"/>
      <c r="H50" s="21"/>
      <c r="I50" s="21"/>
      <c r="J50" s="21"/>
      <c r="M50" s="21"/>
      <c r="N50" s="21"/>
      <c r="O50" s="21"/>
      <c r="P50" s="21"/>
    </row>
    <row r="51" spans="2:16" s="20" customFormat="1" x14ac:dyDescent="0.25">
      <c r="B51" s="21"/>
      <c r="C51" s="21"/>
      <c r="D51" s="21"/>
      <c r="E51" s="21"/>
      <c r="F51" s="21"/>
      <c r="G51" s="21"/>
      <c r="H51" s="21"/>
      <c r="I51" s="21"/>
      <c r="J51" s="21"/>
      <c r="M51" s="21"/>
      <c r="N51" s="21"/>
      <c r="O51" s="21"/>
      <c r="P51" s="21"/>
    </row>
    <row r="52" spans="2:16" s="20" customFormat="1" x14ac:dyDescent="0.25">
      <c r="B52" s="21"/>
      <c r="C52" s="21"/>
      <c r="D52" s="21"/>
      <c r="E52" s="21"/>
      <c r="F52" s="21"/>
      <c r="G52" s="21"/>
      <c r="H52" s="21"/>
      <c r="I52" s="21"/>
      <c r="J52" s="21"/>
      <c r="M52" s="21"/>
      <c r="N52" s="21"/>
      <c r="O52" s="21"/>
      <c r="P52" s="21"/>
    </row>
    <row r="53" spans="2:16" s="20" customFormat="1" x14ac:dyDescent="0.25">
      <c r="B53" s="21"/>
      <c r="C53" s="21"/>
      <c r="D53" s="21"/>
      <c r="E53" s="21"/>
      <c r="F53" s="21"/>
      <c r="G53" s="21"/>
      <c r="H53" s="21"/>
      <c r="I53" s="21"/>
      <c r="J53" s="21"/>
      <c r="M53" s="21"/>
      <c r="N53" s="21"/>
      <c r="O53" s="21"/>
      <c r="P53" s="21"/>
    </row>
    <row r="54" spans="2:16" s="20" customFormat="1" x14ac:dyDescent="0.25">
      <c r="B54" s="21"/>
      <c r="C54" s="21"/>
      <c r="D54" s="21"/>
      <c r="E54" s="21"/>
      <c r="F54" s="21"/>
      <c r="G54" s="21"/>
      <c r="H54" s="21"/>
      <c r="I54" s="21"/>
      <c r="J54" s="21"/>
      <c r="M54" s="21"/>
      <c r="N54" s="21"/>
      <c r="O54" s="21"/>
      <c r="P54" s="21"/>
    </row>
    <row r="55" spans="2:16" s="20" customFormat="1" x14ac:dyDescent="0.25">
      <c r="B55" s="21"/>
      <c r="C55" s="21"/>
      <c r="D55" s="21"/>
      <c r="E55" s="21"/>
      <c r="F55" s="21"/>
      <c r="G55" s="21"/>
      <c r="H55" s="21"/>
      <c r="I55" s="21"/>
      <c r="J55" s="21"/>
      <c r="M55" s="21"/>
      <c r="N55" s="21"/>
      <c r="O55" s="21"/>
      <c r="P55" s="21"/>
    </row>
    <row r="56" spans="2:16" s="20" customFormat="1" x14ac:dyDescent="0.25">
      <c r="B56" s="21"/>
      <c r="C56" s="21"/>
      <c r="D56" s="21"/>
      <c r="E56" s="21"/>
      <c r="F56" s="21"/>
      <c r="G56" s="21"/>
      <c r="H56" s="21"/>
      <c r="I56" s="21"/>
      <c r="J56" s="21"/>
      <c r="M56" s="21"/>
      <c r="N56" s="21"/>
      <c r="O56" s="21"/>
      <c r="P56" s="21"/>
    </row>
    <row r="57" spans="2:16" s="20" customFormat="1" x14ac:dyDescent="0.25">
      <c r="B57" s="21"/>
      <c r="C57" s="21"/>
      <c r="D57" s="21"/>
      <c r="E57" s="21"/>
      <c r="F57" s="21"/>
      <c r="G57" s="21"/>
      <c r="H57" s="21"/>
      <c r="I57" s="21"/>
      <c r="J57" s="21"/>
      <c r="M57" s="21"/>
      <c r="N57" s="21"/>
      <c r="O57" s="21"/>
      <c r="P57" s="21"/>
    </row>
    <row r="58" spans="2:16" s="20" customFormat="1" x14ac:dyDescent="0.25">
      <c r="B58" s="21"/>
      <c r="C58" s="21"/>
      <c r="D58" s="21"/>
      <c r="E58" s="21"/>
      <c r="F58" s="21"/>
      <c r="G58" s="21"/>
      <c r="H58" s="21"/>
      <c r="I58" s="21"/>
      <c r="J58" s="21"/>
      <c r="M58" s="21"/>
      <c r="N58" s="21"/>
      <c r="O58" s="21"/>
      <c r="P58" s="21"/>
    </row>
    <row r="59" spans="2:16" s="20" customFormat="1" x14ac:dyDescent="0.25">
      <c r="B59" s="21"/>
      <c r="C59" s="21"/>
      <c r="D59" s="21"/>
      <c r="E59" s="21"/>
      <c r="F59" s="21"/>
      <c r="G59" s="21"/>
      <c r="H59" s="21"/>
      <c r="I59" s="21"/>
      <c r="J59" s="21"/>
      <c r="M59" s="21"/>
      <c r="N59" s="21"/>
      <c r="O59" s="21"/>
      <c r="P59" s="21"/>
    </row>
    <row r="60" spans="2:16" s="20" customFormat="1" x14ac:dyDescent="0.25">
      <c r="B60" s="21"/>
      <c r="C60" s="21"/>
      <c r="D60" s="21"/>
      <c r="E60" s="21"/>
      <c r="F60" s="21"/>
      <c r="G60" s="21"/>
      <c r="H60" s="21"/>
      <c r="I60" s="21"/>
      <c r="J60" s="21"/>
      <c r="M60" s="21"/>
      <c r="N60" s="21"/>
      <c r="O60" s="21"/>
      <c r="P60" s="21"/>
    </row>
    <row r="61" spans="2:16" s="20" customFormat="1" x14ac:dyDescent="0.25">
      <c r="B61" s="21"/>
      <c r="C61" s="21"/>
      <c r="D61" s="21"/>
      <c r="E61" s="21"/>
      <c r="F61" s="21"/>
      <c r="G61" s="21"/>
      <c r="H61" s="21"/>
      <c r="I61" s="21"/>
      <c r="J61" s="21"/>
      <c r="M61" s="21"/>
      <c r="N61" s="21"/>
      <c r="O61" s="21"/>
      <c r="P61" s="21"/>
    </row>
    <row r="62" spans="2:16" s="20" customFormat="1" x14ac:dyDescent="0.25">
      <c r="B62" s="21"/>
      <c r="C62" s="21"/>
      <c r="D62" s="21"/>
      <c r="E62" s="21"/>
      <c r="F62" s="21"/>
      <c r="G62" s="21"/>
      <c r="H62" s="21"/>
      <c r="I62" s="21"/>
      <c r="J62" s="21"/>
      <c r="M62" s="21"/>
      <c r="N62" s="21"/>
      <c r="O62" s="21"/>
      <c r="P62" s="21"/>
    </row>
    <row r="63" spans="2:16" s="20" customFormat="1" x14ac:dyDescent="0.25">
      <c r="B63" s="21"/>
      <c r="C63" s="21"/>
      <c r="D63" s="21"/>
      <c r="E63" s="21"/>
      <c r="F63" s="21"/>
      <c r="G63" s="21"/>
      <c r="H63" s="21"/>
      <c r="I63" s="21"/>
      <c r="J63" s="21"/>
      <c r="M63" s="21"/>
      <c r="N63" s="21"/>
      <c r="O63" s="21"/>
      <c r="P63" s="21"/>
    </row>
    <row r="64" spans="2:16" s="20" customFormat="1" x14ac:dyDescent="0.25">
      <c r="B64" s="21"/>
      <c r="C64" s="21"/>
      <c r="D64" s="21"/>
      <c r="E64" s="21"/>
      <c r="F64" s="21"/>
      <c r="G64" s="21"/>
      <c r="H64" s="21"/>
      <c r="I64" s="21"/>
      <c r="J64" s="21"/>
      <c r="M64" s="21"/>
      <c r="N64" s="21"/>
      <c r="O64" s="21"/>
      <c r="P64" s="21"/>
    </row>
    <row r="65" spans="2:16" s="20" customFormat="1" x14ac:dyDescent="0.25">
      <c r="B65" s="21"/>
      <c r="C65" s="21"/>
      <c r="D65" s="21"/>
      <c r="E65" s="21"/>
      <c r="F65" s="21"/>
      <c r="G65" s="21"/>
      <c r="H65" s="21"/>
      <c r="I65" s="21"/>
      <c r="J65" s="21"/>
      <c r="M65" s="21"/>
      <c r="N65" s="21"/>
      <c r="O65" s="21"/>
      <c r="P65" s="21"/>
    </row>
    <row r="66" spans="2:16" s="20" customFormat="1" x14ac:dyDescent="0.25">
      <c r="B66" s="21"/>
      <c r="C66" s="21"/>
      <c r="D66" s="21"/>
      <c r="E66" s="21"/>
      <c r="F66" s="21"/>
      <c r="G66" s="21"/>
      <c r="H66" s="21"/>
      <c r="I66" s="21"/>
      <c r="J66" s="21"/>
      <c r="M66" s="21"/>
      <c r="N66" s="21"/>
      <c r="O66" s="21"/>
      <c r="P66" s="21"/>
    </row>
    <row r="67" spans="2:16" s="20" customFormat="1" x14ac:dyDescent="0.25">
      <c r="B67" s="21"/>
      <c r="C67" s="21"/>
      <c r="D67" s="21"/>
      <c r="E67" s="21"/>
      <c r="F67" s="21"/>
      <c r="G67" s="21"/>
      <c r="H67" s="21"/>
      <c r="I67" s="21"/>
      <c r="J67" s="21"/>
      <c r="M67" s="21"/>
      <c r="N67" s="21"/>
      <c r="O67" s="21"/>
      <c r="P67" s="21"/>
    </row>
    <row r="68" spans="2:16" s="20" customFormat="1" x14ac:dyDescent="0.25">
      <c r="B68" s="21"/>
      <c r="C68" s="21"/>
      <c r="D68" s="21"/>
      <c r="E68" s="21"/>
      <c r="F68" s="21"/>
      <c r="G68" s="21"/>
      <c r="H68" s="21"/>
      <c r="I68" s="21"/>
      <c r="J68" s="21"/>
      <c r="M68" s="21"/>
      <c r="N68" s="21"/>
      <c r="O68" s="21"/>
      <c r="P68" s="21"/>
    </row>
    <row r="69" spans="2:16" s="20" customFormat="1" x14ac:dyDescent="0.25">
      <c r="B69" s="21"/>
      <c r="C69" s="21"/>
      <c r="D69" s="21"/>
      <c r="E69" s="21"/>
      <c r="F69" s="21"/>
      <c r="G69" s="21"/>
      <c r="H69" s="21"/>
      <c r="I69" s="21"/>
      <c r="J69" s="21"/>
      <c r="M69" s="21"/>
      <c r="N69" s="21"/>
      <c r="O69" s="21"/>
      <c r="P69" s="21"/>
    </row>
    <row r="70" spans="2:16" s="20" customFormat="1" x14ac:dyDescent="0.25">
      <c r="B70" s="21"/>
      <c r="C70" s="21"/>
      <c r="D70" s="21"/>
      <c r="E70" s="21"/>
      <c r="F70" s="21"/>
      <c r="G70" s="21"/>
      <c r="H70" s="21"/>
      <c r="I70" s="21"/>
      <c r="J70" s="21"/>
      <c r="M70" s="21"/>
      <c r="N70" s="21"/>
      <c r="O70" s="21"/>
      <c r="P70" s="21"/>
    </row>
    <row r="71" spans="2:16" s="20" customFormat="1" x14ac:dyDescent="0.25">
      <c r="B71" s="21"/>
      <c r="C71" s="21"/>
      <c r="D71" s="21"/>
      <c r="E71" s="21"/>
      <c r="F71" s="21"/>
      <c r="G71" s="21"/>
      <c r="H71" s="21"/>
      <c r="I71" s="21"/>
      <c r="J71" s="21"/>
      <c r="M71" s="21"/>
      <c r="N71" s="21"/>
      <c r="O71" s="21"/>
      <c r="P71" s="21"/>
    </row>
    <row r="72" spans="2:16" s="20" customFormat="1" x14ac:dyDescent="0.25">
      <c r="B72" s="21"/>
      <c r="C72" s="21"/>
      <c r="D72" s="21"/>
      <c r="E72" s="21"/>
      <c r="F72" s="21"/>
      <c r="G72" s="21"/>
      <c r="H72" s="21"/>
      <c r="I72" s="21"/>
      <c r="J72" s="21"/>
      <c r="M72" s="21"/>
      <c r="N72" s="21"/>
      <c r="O72" s="21"/>
      <c r="P72" s="21"/>
    </row>
    <row r="73" spans="2:16" s="20" customFormat="1" x14ac:dyDescent="0.25">
      <c r="B73" s="21"/>
      <c r="C73" s="21"/>
      <c r="D73" s="21"/>
      <c r="E73" s="21"/>
      <c r="F73" s="21"/>
      <c r="G73" s="21"/>
      <c r="H73" s="21"/>
      <c r="I73" s="21"/>
      <c r="J73" s="21"/>
      <c r="M73" s="21"/>
      <c r="N73" s="21"/>
      <c r="O73" s="21"/>
      <c r="P73" s="21"/>
    </row>
    <row r="74" spans="2:16" s="20" customFormat="1" x14ac:dyDescent="0.25">
      <c r="B74" s="21"/>
      <c r="C74" s="21"/>
      <c r="D74" s="21"/>
      <c r="E74" s="21"/>
      <c r="F74" s="21"/>
      <c r="G74" s="21"/>
      <c r="H74" s="21"/>
      <c r="I74" s="21"/>
      <c r="J74" s="21"/>
      <c r="M74" s="21"/>
      <c r="N74" s="21"/>
      <c r="O74" s="21"/>
      <c r="P74" s="21"/>
    </row>
    <row r="75" spans="2:16" s="20" customFormat="1" x14ac:dyDescent="0.25">
      <c r="B75" s="21"/>
      <c r="C75" s="21"/>
      <c r="D75" s="21"/>
      <c r="E75" s="21"/>
      <c r="F75" s="21"/>
      <c r="G75" s="21"/>
      <c r="H75" s="21"/>
      <c r="I75" s="21"/>
      <c r="J75" s="21"/>
      <c r="M75" s="21"/>
      <c r="N75" s="21"/>
      <c r="O75" s="21"/>
      <c r="P75" s="21"/>
    </row>
    <row r="76" spans="2:16" s="20" customFormat="1" x14ac:dyDescent="0.25">
      <c r="B76" s="21"/>
      <c r="C76" s="21"/>
      <c r="D76" s="21"/>
      <c r="E76" s="21"/>
      <c r="F76" s="21"/>
      <c r="G76" s="21"/>
      <c r="H76" s="21"/>
      <c r="I76" s="21"/>
      <c r="J76" s="21"/>
      <c r="M76" s="21"/>
      <c r="N76" s="21"/>
      <c r="O76" s="21"/>
      <c r="P76" s="21"/>
    </row>
    <row r="77" spans="2:16" s="20" customFormat="1" x14ac:dyDescent="0.25">
      <c r="B77" s="21"/>
      <c r="C77" s="21"/>
      <c r="D77" s="21"/>
      <c r="E77" s="21"/>
      <c r="F77" s="21"/>
      <c r="G77" s="21"/>
      <c r="H77" s="21"/>
      <c r="I77" s="21"/>
      <c r="J77" s="21"/>
      <c r="M77" s="21"/>
      <c r="N77" s="21"/>
      <c r="O77" s="21"/>
      <c r="P77" s="21"/>
    </row>
    <row r="78" spans="2:16" s="20" customFormat="1" x14ac:dyDescent="0.25">
      <c r="B78" s="21"/>
      <c r="C78" s="21"/>
      <c r="D78" s="21"/>
      <c r="E78" s="21"/>
      <c r="F78" s="21"/>
      <c r="G78" s="21"/>
      <c r="H78" s="21"/>
      <c r="I78" s="21"/>
      <c r="J78" s="21"/>
      <c r="M78" s="21"/>
      <c r="N78" s="21"/>
      <c r="O78" s="21"/>
      <c r="P78" s="21"/>
    </row>
    <row r="79" spans="2:16" s="20" customFormat="1" x14ac:dyDescent="0.25">
      <c r="B79" s="21"/>
      <c r="C79" s="21"/>
      <c r="D79" s="21"/>
      <c r="E79" s="21"/>
      <c r="F79" s="21"/>
      <c r="G79" s="21"/>
      <c r="H79" s="21"/>
      <c r="I79" s="21"/>
      <c r="J79" s="21"/>
      <c r="M79" s="21"/>
      <c r="N79" s="21"/>
      <c r="O79" s="21"/>
      <c r="P79" s="21"/>
    </row>
    <row r="80" spans="2:16" s="20" customFormat="1" x14ac:dyDescent="0.25">
      <c r="B80" s="21"/>
      <c r="C80" s="21"/>
      <c r="D80" s="21"/>
      <c r="E80" s="21"/>
      <c r="F80" s="21"/>
      <c r="G80" s="21"/>
      <c r="H80" s="21"/>
      <c r="I80" s="21"/>
      <c r="J80" s="21"/>
      <c r="M80" s="21"/>
      <c r="N80" s="21"/>
      <c r="O80" s="21"/>
      <c r="P80" s="21"/>
    </row>
    <row r="81" spans="2:16" s="20" customFormat="1" x14ac:dyDescent="0.25">
      <c r="B81" s="21"/>
      <c r="C81" s="21"/>
      <c r="D81" s="21"/>
      <c r="E81" s="21"/>
      <c r="F81" s="21"/>
      <c r="G81" s="21"/>
      <c r="H81" s="21"/>
      <c r="I81" s="21"/>
      <c r="J81" s="21"/>
      <c r="M81" s="21"/>
      <c r="N81" s="21"/>
      <c r="O81" s="21"/>
      <c r="P81" s="21"/>
    </row>
    <row r="82" spans="2:16" s="20" customFormat="1" x14ac:dyDescent="0.25">
      <c r="B82" s="21"/>
      <c r="C82" s="21"/>
      <c r="D82" s="21"/>
      <c r="E82" s="21"/>
      <c r="F82" s="21"/>
      <c r="G82" s="21"/>
      <c r="H82" s="21"/>
      <c r="I82" s="21"/>
      <c r="J82" s="21"/>
      <c r="M82" s="21"/>
      <c r="N82" s="21"/>
      <c r="O82" s="21"/>
      <c r="P82" s="21"/>
    </row>
    <row r="83" spans="2:16" s="20" customFormat="1" x14ac:dyDescent="0.25">
      <c r="B83" s="21"/>
      <c r="C83" s="21"/>
      <c r="D83" s="21"/>
      <c r="E83" s="21"/>
      <c r="F83" s="21"/>
      <c r="G83" s="21"/>
      <c r="H83" s="21"/>
      <c r="I83" s="21"/>
      <c r="J83" s="21"/>
      <c r="M83" s="21"/>
      <c r="N83" s="21"/>
      <c r="O83" s="21"/>
      <c r="P83" s="21"/>
    </row>
    <row r="84" spans="2:16" s="20" customFormat="1" x14ac:dyDescent="0.25">
      <c r="B84" s="21"/>
      <c r="C84" s="21"/>
      <c r="D84" s="21"/>
      <c r="E84" s="21"/>
      <c r="F84" s="21"/>
      <c r="G84" s="21"/>
      <c r="H84" s="21"/>
      <c r="I84" s="21"/>
      <c r="J84" s="21"/>
      <c r="M84" s="21"/>
      <c r="N84" s="21"/>
      <c r="O84" s="21"/>
      <c r="P84" s="21"/>
    </row>
    <row r="85" spans="2:16" s="20" customFormat="1" x14ac:dyDescent="0.25">
      <c r="B85" s="21"/>
      <c r="C85" s="21"/>
      <c r="D85" s="21"/>
      <c r="E85" s="21"/>
      <c r="F85" s="21"/>
      <c r="G85" s="21"/>
      <c r="H85" s="21"/>
      <c r="I85" s="21"/>
      <c r="J85" s="21"/>
      <c r="M85" s="21"/>
      <c r="N85" s="21"/>
      <c r="O85" s="21"/>
      <c r="P85" s="21"/>
    </row>
    <row r="86" spans="2:16" s="20" customFormat="1" x14ac:dyDescent="0.25">
      <c r="B86" s="21"/>
      <c r="C86" s="21"/>
      <c r="D86" s="21"/>
      <c r="E86" s="21"/>
      <c r="F86" s="21"/>
      <c r="G86" s="21"/>
      <c r="H86" s="21"/>
      <c r="I86" s="21"/>
      <c r="J86" s="21"/>
      <c r="M86" s="21"/>
      <c r="N86" s="21"/>
      <c r="O86" s="21"/>
      <c r="P86" s="21"/>
    </row>
    <row r="87" spans="2:16" s="20" customFormat="1" x14ac:dyDescent="0.25">
      <c r="B87" s="21"/>
      <c r="C87" s="21"/>
      <c r="D87" s="21"/>
      <c r="E87" s="21"/>
      <c r="F87" s="21"/>
      <c r="G87" s="21"/>
      <c r="H87" s="21"/>
      <c r="I87" s="21"/>
      <c r="J87" s="21"/>
      <c r="M87" s="21"/>
      <c r="N87" s="21"/>
      <c r="O87" s="21"/>
      <c r="P87" s="21"/>
    </row>
    <row r="88" spans="2:16" s="20" customFormat="1" x14ac:dyDescent="0.25">
      <c r="B88" s="21"/>
      <c r="C88" s="21"/>
      <c r="D88" s="21"/>
      <c r="E88" s="21"/>
      <c r="F88" s="21"/>
      <c r="G88" s="21"/>
      <c r="H88" s="21"/>
      <c r="I88" s="21"/>
      <c r="J88" s="21"/>
      <c r="M88" s="21"/>
      <c r="N88" s="21"/>
      <c r="O88" s="21"/>
      <c r="P88" s="21"/>
    </row>
    <row r="89" spans="2:16" s="20" customFormat="1" x14ac:dyDescent="0.25">
      <c r="B89" s="21"/>
      <c r="C89" s="21"/>
      <c r="D89" s="21"/>
      <c r="E89" s="21"/>
      <c r="F89" s="21"/>
      <c r="G89" s="21"/>
      <c r="H89" s="21"/>
      <c r="I89" s="21"/>
      <c r="J89" s="21"/>
      <c r="M89" s="21"/>
      <c r="N89" s="21"/>
      <c r="O89" s="21"/>
      <c r="P89" s="21"/>
    </row>
    <row r="90" spans="2:16" s="20" customFormat="1" x14ac:dyDescent="0.25">
      <c r="B90" s="21"/>
      <c r="C90" s="21"/>
      <c r="D90" s="21"/>
      <c r="E90" s="21"/>
      <c r="F90" s="21"/>
      <c r="G90" s="21"/>
      <c r="H90" s="21"/>
      <c r="I90" s="21"/>
      <c r="J90" s="21"/>
      <c r="M90" s="21"/>
      <c r="N90" s="21"/>
      <c r="O90" s="21"/>
      <c r="P90" s="21"/>
    </row>
    <row r="91" spans="2:16" s="20" customFormat="1" x14ac:dyDescent="0.25">
      <c r="B91" s="21"/>
      <c r="C91" s="21"/>
      <c r="D91" s="21"/>
      <c r="E91" s="21"/>
      <c r="F91" s="21"/>
      <c r="G91" s="21"/>
      <c r="H91" s="21"/>
      <c r="I91" s="21"/>
      <c r="J91" s="21"/>
      <c r="M91" s="21"/>
      <c r="N91" s="21"/>
      <c r="O91" s="21"/>
      <c r="P91" s="21"/>
    </row>
    <row r="92" spans="2:16" s="20" customFormat="1" x14ac:dyDescent="0.25">
      <c r="B92" s="21"/>
      <c r="C92" s="21"/>
      <c r="D92" s="21"/>
      <c r="E92" s="21"/>
      <c r="F92" s="21"/>
      <c r="G92" s="21"/>
      <c r="H92" s="21"/>
      <c r="I92" s="21"/>
      <c r="J92" s="21"/>
      <c r="M92" s="21"/>
      <c r="N92" s="21"/>
      <c r="O92" s="21"/>
      <c r="P92" s="21"/>
    </row>
    <row r="93" spans="2:16" s="20" customFormat="1" x14ac:dyDescent="0.25">
      <c r="B93" s="21"/>
      <c r="C93" s="21"/>
      <c r="D93" s="21"/>
      <c r="E93" s="21"/>
      <c r="F93" s="21"/>
      <c r="G93" s="21"/>
      <c r="H93" s="21"/>
      <c r="I93" s="21"/>
      <c r="J93" s="21"/>
      <c r="M93" s="21"/>
      <c r="N93" s="21"/>
      <c r="O93" s="21"/>
      <c r="P93" s="21"/>
    </row>
    <row r="94" spans="2:16" s="20" customFormat="1" x14ac:dyDescent="0.25">
      <c r="B94" s="21"/>
      <c r="C94" s="21"/>
      <c r="D94" s="21"/>
      <c r="E94" s="21"/>
      <c r="F94" s="21"/>
      <c r="G94" s="21"/>
      <c r="H94" s="21"/>
      <c r="I94" s="21"/>
      <c r="J94" s="21"/>
      <c r="M94" s="21"/>
      <c r="N94" s="21"/>
      <c r="O94" s="21"/>
      <c r="P94" s="21"/>
    </row>
    <row r="95" spans="2:16" s="20" customFormat="1" x14ac:dyDescent="0.25">
      <c r="B95" s="21"/>
      <c r="C95" s="21"/>
      <c r="D95" s="21"/>
      <c r="E95" s="21"/>
      <c r="F95" s="21"/>
      <c r="G95" s="21"/>
      <c r="H95" s="21"/>
      <c r="I95" s="21"/>
      <c r="J95" s="21"/>
      <c r="M95" s="21"/>
      <c r="N95" s="21"/>
      <c r="O95" s="21"/>
      <c r="P95" s="21"/>
    </row>
    <row r="96" spans="2:16" s="20" customFormat="1" x14ac:dyDescent="0.25">
      <c r="B96" s="21"/>
      <c r="C96" s="21"/>
      <c r="D96" s="21"/>
      <c r="E96" s="21"/>
      <c r="F96" s="21"/>
      <c r="G96" s="21"/>
      <c r="H96" s="21"/>
      <c r="I96" s="21"/>
      <c r="J96" s="21"/>
      <c r="M96" s="21"/>
      <c r="N96" s="21"/>
      <c r="O96" s="21"/>
      <c r="P96" s="21"/>
    </row>
    <row r="97" spans="2:16" s="20" customFormat="1" x14ac:dyDescent="0.25">
      <c r="B97" s="21"/>
      <c r="C97" s="21"/>
      <c r="D97" s="21"/>
      <c r="E97" s="21"/>
      <c r="F97" s="21"/>
      <c r="G97" s="21"/>
      <c r="H97" s="21"/>
      <c r="I97" s="21"/>
      <c r="J97" s="21"/>
      <c r="M97" s="21"/>
      <c r="N97" s="21"/>
      <c r="O97" s="21"/>
      <c r="P97" s="21"/>
    </row>
    <row r="98" spans="2:16" s="20" customFormat="1" x14ac:dyDescent="0.25">
      <c r="B98" s="21"/>
      <c r="C98" s="21"/>
      <c r="D98" s="21"/>
      <c r="E98" s="21"/>
      <c r="F98" s="21"/>
      <c r="G98" s="21"/>
      <c r="H98" s="21"/>
      <c r="I98" s="21"/>
      <c r="J98" s="21"/>
      <c r="M98" s="21"/>
      <c r="N98" s="21"/>
      <c r="O98" s="21"/>
      <c r="P98" s="21"/>
    </row>
    <row r="99" spans="2:16" s="20" customFormat="1" x14ac:dyDescent="0.25">
      <c r="B99" s="21"/>
      <c r="C99" s="21"/>
      <c r="D99" s="21"/>
      <c r="E99" s="21"/>
      <c r="F99" s="21"/>
      <c r="G99" s="21"/>
      <c r="H99" s="21"/>
      <c r="I99" s="21"/>
      <c r="J99" s="21"/>
      <c r="M99" s="21"/>
      <c r="N99" s="21"/>
      <c r="O99" s="21"/>
      <c r="P99" s="21"/>
    </row>
    <row r="100" spans="2:16" s="20" customFormat="1" x14ac:dyDescent="0.25">
      <c r="B100" s="21"/>
      <c r="C100" s="21"/>
      <c r="D100" s="21"/>
      <c r="E100" s="21"/>
      <c r="F100" s="21"/>
      <c r="G100" s="21"/>
      <c r="H100" s="21"/>
      <c r="I100" s="21"/>
      <c r="J100" s="21"/>
      <c r="M100" s="21"/>
      <c r="N100" s="21"/>
      <c r="O100" s="21"/>
      <c r="P100" s="21"/>
    </row>
    <row r="101" spans="2:16" s="20" customFormat="1" x14ac:dyDescent="0.25">
      <c r="B101" s="21"/>
      <c r="C101" s="21"/>
      <c r="D101" s="21"/>
      <c r="E101" s="21"/>
      <c r="F101" s="21"/>
      <c r="G101" s="21"/>
      <c r="H101" s="21"/>
      <c r="I101" s="21"/>
      <c r="J101" s="21"/>
      <c r="M101" s="21"/>
      <c r="N101" s="21"/>
      <c r="O101" s="21"/>
      <c r="P101" s="21"/>
    </row>
    <row r="102" spans="2:16" s="20" customFormat="1" x14ac:dyDescent="0.25">
      <c r="B102" s="21"/>
      <c r="C102" s="21"/>
      <c r="D102" s="21"/>
      <c r="E102" s="21"/>
      <c r="F102" s="21"/>
      <c r="G102" s="21"/>
      <c r="H102" s="21"/>
      <c r="I102" s="21"/>
      <c r="J102" s="21"/>
      <c r="M102" s="21"/>
      <c r="N102" s="21"/>
      <c r="O102" s="21"/>
      <c r="P102" s="21"/>
    </row>
    <row r="103" spans="2:16" s="20" customFormat="1" x14ac:dyDescent="0.25">
      <c r="B103" s="21"/>
      <c r="C103" s="21"/>
      <c r="D103" s="21"/>
      <c r="E103" s="21"/>
      <c r="F103" s="21"/>
      <c r="G103" s="21"/>
      <c r="H103" s="21"/>
      <c r="I103" s="21"/>
      <c r="J103" s="21"/>
      <c r="M103" s="21"/>
      <c r="N103" s="21"/>
      <c r="O103" s="21"/>
      <c r="P103" s="21"/>
    </row>
    <row r="104" spans="2:16" s="20" customFormat="1" x14ac:dyDescent="0.25">
      <c r="B104" s="21"/>
      <c r="C104" s="21"/>
      <c r="D104" s="21"/>
      <c r="E104" s="21"/>
      <c r="F104" s="21"/>
      <c r="G104" s="21"/>
      <c r="H104" s="21"/>
      <c r="I104" s="21"/>
      <c r="J104" s="21"/>
      <c r="M104" s="21"/>
      <c r="N104" s="21"/>
      <c r="O104" s="21"/>
      <c r="P104" s="21"/>
    </row>
    <row r="105" spans="2:16" s="20" customFormat="1" x14ac:dyDescent="0.25">
      <c r="B105" s="21"/>
      <c r="C105" s="21"/>
      <c r="D105" s="21"/>
      <c r="E105" s="21"/>
      <c r="F105" s="21"/>
      <c r="G105" s="21"/>
      <c r="H105" s="21"/>
      <c r="I105" s="21"/>
      <c r="J105" s="21"/>
      <c r="M105" s="21"/>
      <c r="N105" s="21"/>
      <c r="O105" s="21"/>
      <c r="P105" s="21"/>
    </row>
    <row r="106" spans="2:16" s="20" customFormat="1" x14ac:dyDescent="0.25">
      <c r="B106" s="21"/>
      <c r="C106" s="21"/>
      <c r="D106" s="21"/>
      <c r="E106" s="21"/>
      <c r="F106" s="21"/>
      <c r="G106" s="21"/>
      <c r="H106" s="21"/>
      <c r="I106" s="21"/>
      <c r="J106" s="21"/>
      <c r="M106" s="21"/>
      <c r="N106" s="21"/>
      <c r="O106" s="21"/>
      <c r="P106" s="21"/>
    </row>
    <row r="107" spans="2:16" s="20" customFormat="1" x14ac:dyDescent="0.25">
      <c r="B107" s="21"/>
      <c r="C107" s="21"/>
      <c r="D107" s="21"/>
      <c r="E107" s="21"/>
      <c r="F107" s="21"/>
      <c r="G107" s="21"/>
      <c r="H107" s="21"/>
      <c r="I107" s="21"/>
      <c r="J107" s="21"/>
      <c r="M107" s="21"/>
      <c r="N107" s="21"/>
      <c r="O107" s="21"/>
      <c r="P107" s="21"/>
    </row>
    <row r="108" spans="2:16" s="20" customFormat="1" x14ac:dyDescent="0.25">
      <c r="B108" s="21"/>
      <c r="C108" s="21"/>
      <c r="D108" s="21"/>
      <c r="E108" s="21"/>
      <c r="F108" s="21"/>
      <c r="G108" s="21"/>
      <c r="H108" s="21"/>
      <c r="I108" s="21"/>
      <c r="J108" s="21"/>
      <c r="M108" s="21"/>
      <c r="N108" s="21"/>
      <c r="O108" s="21"/>
      <c r="P108" s="21"/>
    </row>
    <row r="109" spans="2:16" s="20" customFormat="1" x14ac:dyDescent="0.25">
      <c r="B109" s="21"/>
      <c r="C109" s="21"/>
      <c r="D109" s="21"/>
      <c r="E109" s="21"/>
      <c r="F109" s="21"/>
      <c r="G109" s="21"/>
      <c r="H109" s="21"/>
      <c r="I109" s="21"/>
      <c r="J109" s="21"/>
      <c r="M109" s="21"/>
      <c r="N109" s="21"/>
      <c r="O109" s="21"/>
      <c r="P109" s="21"/>
    </row>
    <row r="110" spans="2:16" s="20" customFormat="1" x14ac:dyDescent="0.25">
      <c r="B110" s="21"/>
      <c r="C110" s="21"/>
      <c r="D110" s="21"/>
      <c r="E110" s="21"/>
      <c r="F110" s="21"/>
      <c r="G110" s="21"/>
      <c r="H110" s="21"/>
      <c r="I110" s="21"/>
      <c r="J110" s="21"/>
      <c r="M110" s="21"/>
      <c r="N110" s="21"/>
      <c r="O110" s="21"/>
      <c r="P110" s="21"/>
    </row>
    <row r="111" spans="2:16" s="20" customFormat="1" x14ac:dyDescent="0.25">
      <c r="B111" s="21"/>
      <c r="C111" s="21"/>
      <c r="D111" s="21"/>
      <c r="E111" s="21"/>
      <c r="F111" s="21"/>
      <c r="G111" s="21"/>
      <c r="H111" s="21"/>
      <c r="I111" s="21"/>
      <c r="J111" s="21"/>
      <c r="M111" s="21"/>
      <c r="N111" s="21"/>
      <c r="O111" s="21"/>
      <c r="P111" s="21"/>
    </row>
    <row r="112" spans="2:16" s="20" customFormat="1" x14ac:dyDescent="0.25">
      <c r="B112" s="21"/>
      <c r="C112" s="21"/>
      <c r="D112" s="21"/>
      <c r="E112" s="21"/>
      <c r="F112" s="21"/>
      <c r="G112" s="21"/>
      <c r="H112" s="21"/>
      <c r="I112" s="21"/>
      <c r="J112" s="21"/>
      <c r="M112" s="21"/>
      <c r="N112" s="21"/>
      <c r="O112" s="21"/>
      <c r="P112" s="21"/>
    </row>
    <row r="113" spans="2:16" s="20" customFormat="1" x14ac:dyDescent="0.25">
      <c r="B113" s="21"/>
      <c r="C113" s="21"/>
      <c r="D113" s="21"/>
      <c r="E113" s="21"/>
      <c r="F113" s="21"/>
      <c r="G113" s="21"/>
      <c r="H113" s="21"/>
      <c r="I113" s="21"/>
      <c r="J113" s="21"/>
      <c r="M113" s="21"/>
      <c r="N113" s="21"/>
      <c r="O113" s="21"/>
      <c r="P113" s="21"/>
    </row>
    <row r="114" spans="2:16" s="20" customFormat="1" x14ac:dyDescent="0.25">
      <c r="B114" s="21"/>
      <c r="C114" s="21"/>
      <c r="D114" s="21"/>
      <c r="E114" s="21"/>
      <c r="F114" s="21"/>
      <c r="G114" s="21"/>
      <c r="H114" s="21"/>
      <c r="I114" s="21"/>
      <c r="J114" s="21"/>
      <c r="M114" s="21"/>
      <c r="N114" s="21"/>
      <c r="O114" s="21"/>
      <c r="P114" s="21"/>
    </row>
    <row r="115" spans="2:16" s="20" customFormat="1" x14ac:dyDescent="0.25">
      <c r="B115" s="21"/>
      <c r="C115" s="21"/>
      <c r="D115" s="21"/>
      <c r="E115" s="21"/>
      <c r="F115" s="21"/>
      <c r="G115" s="21"/>
      <c r="H115" s="21"/>
      <c r="I115" s="21"/>
      <c r="J115" s="21"/>
      <c r="M115" s="21"/>
      <c r="N115" s="21"/>
      <c r="O115" s="21"/>
      <c r="P115" s="21"/>
    </row>
    <row r="116" spans="2:16" s="20" customFormat="1" x14ac:dyDescent="0.25">
      <c r="B116" s="21"/>
      <c r="C116" s="21"/>
      <c r="D116" s="21"/>
      <c r="E116" s="21"/>
      <c r="F116" s="21"/>
      <c r="G116" s="21"/>
      <c r="H116" s="21"/>
      <c r="I116" s="21"/>
      <c r="J116" s="21"/>
      <c r="M116" s="21"/>
      <c r="N116" s="21"/>
      <c r="O116" s="21"/>
      <c r="P116" s="21"/>
    </row>
    <row r="117" spans="2:16" s="20" customFormat="1" x14ac:dyDescent="0.25">
      <c r="B117" s="21"/>
      <c r="C117" s="21"/>
      <c r="D117" s="21"/>
      <c r="E117" s="21"/>
      <c r="F117" s="21"/>
      <c r="G117" s="21"/>
      <c r="H117" s="21"/>
      <c r="I117" s="21"/>
      <c r="J117" s="21"/>
      <c r="M117" s="21"/>
      <c r="N117" s="21"/>
      <c r="O117" s="21"/>
      <c r="P117" s="21"/>
    </row>
    <row r="118" spans="2:16" s="20" customFormat="1" x14ac:dyDescent="0.25">
      <c r="B118" s="21"/>
      <c r="C118" s="21"/>
      <c r="D118" s="21"/>
      <c r="E118" s="21"/>
      <c r="F118" s="21"/>
      <c r="G118" s="21"/>
      <c r="H118" s="21"/>
      <c r="I118" s="21"/>
      <c r="J118" s="21"/>
      <c r="M118" s="21"/>
      <c r="N118" s="21"/>
      <c r="O118" s="21"/>
      <c r="P118" s="21"/>
    </row>
    <row r="119" spans="2:16" s="20" customFormat="1" x14ac:dyDescent="0.25">
      <c r="B119" s="21"/>
      <c r="C119" s="21"/>
      <c r="D119" s="21"/>
      <c r="E119" s="21"/>
      <c r="F119" s="21"/>
      <c r="G119" s="21"/>
      <c r="H119" s="21"/>
      <c r="I119" s="21"/>
      <c r="J119" s="21"/>
      <c r="M119" s="21"/>
      <c r="N119" s="21"/>
      <c r="O119" s="21"/>
      <c r="P119" s="21"/>
    </row>
    <row r="120" spans="2:16" s="20" customFormat="1" x14ac:dyDescent="0.25">
      <c r="B120" s="21"/>
      <c r="C120" s="21"/>
      <c r="D120" s="21"/>
      <c r="E120" s="21"/>
      <c r="F120" s="21"/>
      <c r="G120" s="21"/>
      <c r="H120" s="21"/>
      <c r="I120" s="21"/>
      <c r="J120" s="21"/>
      <c r="M120" s="21"/>
      <c r="N120" s="21"/>
      <c r="O120" s="21"/>
      <c r="P120" s="21"/>
    </row>
    <row r="121" spans="2:16" s="20" customFormat="1" x14ac:dyDescent="0.25">
      <c r="B121" s="21"/>
      <c r="C121" s="21"/>
      <c r="D121" s="21"/>
      <c r="E121" s="21"/>
      <c r="F121" s="21"/>
      <c r="G121" s="21"/>
      <c r="H121" s="21"/>
      <c r="I121" s="21"/>
      <c r="J121" s="21"/>
      <c r="M121" s="21"/>
      <c r="N121" s="21"/>
      <c r="O121" s="21"/>
      <c r="P121" s="21"/>
    </row>
    <row r="122" spans="2:16" s="20" customFormat="1" x14ac:dyDescent="0.25">
      <c r="B122" s="21"/>
      <c r="C122" s="21"/>
      <c r="D122" s="21"/>
      <c r="E122" s="21"/>
      <c r="F122" s="21"/>
      <c r="G122" s="21"/>
      <c r="H122" s="21"/>
      <c r="I122" s="21"/>
      <c r="J122" s="21"/>
      <c r="M122" s="21"/>
      <c r="N122" s="21"/>
      <c r="O122" s="21"/>
      <c r="P122" s="21"/>
    </row>
    <row r="123" spans="2:16" s="20" customFormat="1" x14ac:dyDescent="0.25">
      <c r="B123" s="21"/>
      <c r="C123" s="21"/>
      <c r="D123" s="21"/>
      <c r="E123" s="21"/>
      <c r="F123" s="21"/>
      <c r="G123" s="21"/>
      <c r="H123" s="21"/>
      <c r="I123" s="21"/>
      <c r="J123" s="21"/>
      <c r="M123" s="21"/>
      <c r="N123" s="21"/>
      <c r="O123" s="21"/>
      <c r="P123" s="21"/>
    </row>
    <row r="124" spans="2:16" s="20" customFormat="1" x14ac:dyDescent="0.25">
      <c r="B124" s="21"/>
      <c r="C124" s="21"/>
      <c r="D124" s="21"/>
      <c r="E124" s="21"/>
      <c r="F124" s="21"/>
      <c r="G124" s="21"/>
      <c r="H124" s="21"/>
      <c r="I124" s="21"/>
      <c r="J124" s="21"/>
      <c r="M124" s="21"/>
      <c r="N124" s="21"/>
      <c r="O124" s="21"/>
      <c r="P124" s="21"/>
    </row>
    <row r="125" spans="2:16" s="20" customFormat="1" x14ac:dyDescent="0.25">
      <c r="B125" s="21"/>
      <c r="C125" s="21"/>
      <c r="D125" s="21"/>
      <c r="E125" s="21"/>
      <c r="F125" s="21"/>
      <c r="G125" s="21"/>
      <c r="H125" s="21"/>
      <c r="I125" s="21"/>
      <c r="J125" s="21"/>
      <c r="M125" s="21"/>
      <c r="N125" s="21"/>
      <c r="O125" s="21"/>
      <c r="P125" s="21"/>
    </row>
    <row r="126" spans="2:16" s="20" customFormat="1" x14ac:dyDescent="0.25">
      <c r="B126" s="21"/>
      <c r="C126" s="21"/>
      <c r="D126" s="21"/>
      <c r="E126" s="21"/>
      <c r="F126" s="21"/>
      <c r="G126" s="21"/>
      <c r="H126" s="21"/>
      <c r="I126" s="21"/>
      <c r="J126" s="21"/>
      <c r="M126" s="21"/>
      <c r="N126" s="21"/>
      <c r="O126" s="21"/>
      <c r="P126" s="21"/>
    </row>
    <row r="127" spans="2:16" s="20" customFormat="1" x14ac:dyDescent="0.25">
      <c r="B127" s="21"/>
      <c r="C127" s="21"/>
      <c r="D127" s="21"/>
      <c r="E127" s="21"/>
      <c r="F127" s="21"/>
      <c r="G127" s="21"/>
      <c r="H127" s="21"/>
      <c r="I127" s="21"/>
      <c r="J127" s="21"/>
      <c r="M127" s="21"/>
      <c r="N127" s="21"/>
      <c r="O127" s="21"/>
      <c r="P127" s="21"/>
    </row>
    <row r="128" spans="2:16" s="20" customFormat="1" x14ac:dyDescent="0.25">
      <c r="B128" s="21"/>
      <c r="C128" s="21"/>
      <c r="D128" s="21"/>
      <c r="E128" s="21"/>
      <c r="F128" s="21"/>
      <c r="G128" s="21"/>
      <c r="H128" s="21"/>
      <c r="I128" s="21"/>
      <c r="J128" s="21"/>
      <c r="M128" s="21"/>
      <c r="N128" s="21"/>
      <c r="O128" s="21"/>
      <c r="P128" s="21"/>
    </row>
    <row r="129" spans="2:16" s="20" customFormat="1" x14ac:dyDescent="0.25">
      <c r="B129" s="21"/>
      <c r="C129" s="21"/>
      <c r="D129" s="21"/>
      <c r="E129" s="21"/>
      <c r="F129" s="21"/>
      <c r="G129" s="21"/>
      <c r="H129" s="21"/>
      <c r="I129" s="21"/>
      <c r="J129" s="21"/>
      <c r="M129" s="21"/>
      <c r="N129" s="21"/>
      <c r="O129" s="21"/>
      <c r="P129" s="21"/>
    </row>
    <row r="130" spans="2:16" s="20" customFormat="1" x14ac:dyDescent="0.25">
      <c r="B130" s="21"/>
      <c r="C130" s="21"/>
      <c r="D130" s="21"/>
      <c r="E130" s="21"/>
      <c r="F130" s="21"/>
      <c r="G130" s="21"/>
      <c r="H130" s="21"/>
      <c r="I130" s="21"/>
      <c r="J130" s="21"/>
      <c r="M130" s="21"/>
      <c r="N130" s="21"/>
      <c r="O130" s="21"/>
      <c r="P130" s="21"/>
    </row>
    <row r="131" spans="2:16" s="20" customFormat="1" x14ac:dyDescent="0.25">
      <c r="B131" s="21"/>
      <c r="C131" s="21"/>
      <c r="D131" s="21"/>
      <c r="E131" s="21"/>
      <c r="F131" s="21"/>
      <c r="G131" s="21"/>
      <c r="H131" s="21"/>
      <c r="I131" s="21"/>
      <c r="J131" s="21"/>
      <c r="M131" s="21"/>
      <c r="N131" s="21"/>
      <c r="O131" s="21"/>
      <c r="P131" s="21"/>
    </row>
    <row r="132" spans="2:16" s="20" customFormat="1" x14ac:dyDescent="0.25">
      <c r="B132" s="21"/>
      <c r="C132" s="21"/>
      <c r="D132" s="21"/>
      <c r="E132" s="21"/>
      <c r="F132" s="21"/>
      <c r="G132" s="21"/>
      <c r="H132" s="21"/>
      <c r="I132" s="21"/>
      <c r="J132" s="21"/>
      <c r="M132" s="21"/>
      <c r="N132" s="21"/>
      <c r="O132" s="21"/>
      <c r="P132" s="21"/>
    </row>
    <row r="133" spans="2:16" s="20" customFormat="1" x14ac:dyDescent="0.25">
      <c r="B133" s="21"/>
      <c r="C133" s="21"/>
      <c r="D133" s="21"/>
      <c r="E133" s="21"/>
      <c r="F133" s="21"/>
      <c r="G133" s="21"/>
      <c r="H133" s="21"/>
      <c r="I133" s="21"/>
      <c r="J133" s="21"/>
      <c r="M133" s="21"/>
      <c r="N133" s="21"/>
      <c r="O133" s="21"/>
      <c r="P133" s="21"/>
    </row>
    <row r="134" spans="2:16" s="20" customFormat="1" x14ac:dyDescent="0.25">
      <c r="B134" s="21"/>
      <c r="C134" s="21"/>
      <c r="D134" s="21"/>
      <c r="E134" s="21"/>
      <c r="F134" s="21"/>
      <c r="G134" s="21"/>
      <c r="H134" s="21"/>
      <c r="I134" s="21"/>
      <c r="J134" s="21"/>
      <c r="M134" s="21"/>
      <c r="N134" s="21"/>
      <c r="O134" s="21"/>
      <c r="P134" s="21"/>
    </row>
    <row r="135" spans="2:16" s="20" customFormat="1" x14ac:dyDescent="0.25">
      <c r="B135" s="21"/>
      <c r="C135" s="21"/>
      <c r="D135" s="21"/>
      <c r="E135" s="21"/>
      <c r="F135" s="21"/>
      <c r="G135" s="21"/>
      <c r="H135" s="21"/>
      <c r="I135" s="21"/>
      <c r="J135" s="21"/>
      <c r="M135" s="21"/>
      <c r="N135" s="21"/>
      <c r="O135" s="21"/>
      <c r="P135" s="21"/>
    </row>
    <row r="136" spans="2:16" s="20" customFormat="1" x14ac:dyDescent="0.25">
      <c r="B136" s="21"/>
      <c r="C136" s="21"/>
      <c r="D136" s="21"/>
      <c r="E136" s="21"/>
      <c r="F136" s="21"/>
      <c r="G136" s="21"/>
      <c r="H136" s="21"/>
      <c r="I136" s="21"/>
      <c r="J136" s="21"/>
      <c r="M136" s="21"/>
      <c r="N136" s="21"/>
      <c r="O136" s="21"/>
      <c r="P136" s="21"/>
    </row>
    <row r="137" spans="2:16" s="20" customFormat="1" x14ac:dyDescent="0.25">
      <c r="B137" s="21"/>
      <c r="C137" s="21"/>
      <c r="D137" s="21"/>
      <c r="E137" s="21"/>
      <c r="F137" s="21"/>
      <c r="G137" s="21"/>
      <c r="H137" s="21"/>
      <c r="I137" s="21"/>
      <c r="J137" s="21"/>
      <c r="M137" s="21"/>
      <c r="N137" s="21"/>
      <c r="O137" s="21"/>
      <c r="P137" s="21"/>
    </row>
    <row r="138" spans="2:16" s="20" customFormat="1" x14ac:dyDescent="0.25">
      <c r="B138" s="21"/>
      <c r="C138" s="21"/>
      <c r="D138" s="21"/>
      <c r="E138" s="21"/>
      <c r="F138" s="21"/>
      <c r="G138" s="21"/>
      <c r="H138" s="21"/>
      <c r="I138" s="21"/>
      <c r="J138" s="21"/>
      <c r="M138" s="21"/>
      <c r="N138" s="21"/>
      <c r="O138" s="21"/>
      <c r="P138" s="21"/>
    </row>
    <row r="139" spans="2:16" s="20" customFormat="1" x14ac:dyDescent="0.25">
      <c r="B139" s="21"/>
      <c r="C139" s="21"/>
      <c r="D139" s="21"/>
      <c r="E139" s="21"/>
      <c r="F139" s="21"/>
      <c r="G139" s="21"/>
      <c r="H139" s="21"/>
      <c r="I139" s="21"/>
      <c r="J139" s="21"/>
      <c r="M139" s="21"/>
      <c r="N139" s="21"/>
      <c r="O139" s="21"/>
      <c r="P139" s="21"/>
    </row>
    <row r="140" spans="2:16" s="20" customFormat="1" x14ac:dyDescent="0.25">
      <c r="B140" s="21"/>
      <c r="C140" s="21"/>
      <c r="D140" s="21"/>
      <c r="E140" s="21"/>
      <c r="F140" s="21"/>
      <c r="G140" s="21"/>
      <c r="H140" s="21"/>
      <c r="I140" s="21"/>
      <c r="J140" s="21"/>
      <c r="M140" s="21"/>
      <c r="N140" s="21"/>
      <c r="O140" s="21"/>
      <c r="P140" s="21"/>
    </row>
    <row r="141" spans="2:16" s="20" customFormat="1" x14ac:dyDescent="0.25">
      <c r="B141" s="21"/>
      <c r="C141" s="21"/>
      <c r="D141" s="21"/>
      <c r="E141" s="21"/>
      <c r="F141" s="21"/>
      <c r="G141" s="21"/>
      <c r="H141" s="21"/>
      <c r="I141" s="21"/>
      <c r="J141" s="21"/>
      <c r="M141" s="21"/>
      <c r="N141" s="21"/>
      <c r="O141" s="21"/>
      <c r="P141" s="21"/>
    </row>
    <row r="142" spans="2:16" s="20" customFormat="1" x14ac:dyDescent="0.25">
      <c r="B142" s="21"/>
      <c r="C142" s="21"/>
      <c r="D142" s="21"/>
      <c r="E142" s="21"/>
      <c r="F142" s="21"/>
      <c r="G142" s="21"/>
      <c r="H142" s="21"/>
      <c r="I142" s="21"/>
      <c r="J142" s="21"/>
      <c r="M142" s="21"/>
      <c r="N142" s="21"/>
      <c r="O142" s="21"/>
      <c r="P142" s="21"/>
    </row>
    <row r="143" spans="2:16" s="20" customFormat="1" x14ac:dyDescent="0.25">
      <c r="B143" s="21"/>
      <c r="C143" s="21"/>
      <c r="D143" s="21"/>
      <c r="E143" s="21"/>
      <c r="F143" s="21"/>
      <c r="G143" s="21"/>
      <c r="H143" s="21"/>
      <c r="I143" s="21"/>
      <c r="J143" s="21"/>
      <c r="M143" s="21"/>
      <c r="N143" s="21"/>
      <c r="O143" s="21"/>
      <c r="P143" s="21"/>
    </row>
    <row r="144" spans="2:16" s="20" customFormat="1" x14ac:dyDescent="0.25">
      <c r="B144" s="21"/>
      <c r="C144" s="21"/>
      <c r="D144" s="21"/>
      <c r="E144" s="21"/>
      <c r="F144" s="21"/>
      <c r="G144" s="21"/>
      <c r="H144" s="21"/>
      <c r="I144" s="21"/>
      <c r="J144" s="21"/>
      <c r="M144" s="21"/>
      <c r="N144" s="21"/>
      <c r="O144" s="21"/>
      <c r="P144" s="21"/>
    </row>
    <row r="145" spans="2:16" s="20" customFormat="1" x14ac:dyDescent="0.25">
      <c r="B145" s="21"/>
      <c r="C145" s="21"/>
      <c r="D145" s="21"/>
      <c r="E145" s="21"/>
      <c r="F145" s="21"/>
      <c r="G145" s="21"/>
      <c r="H145" s="21"/>
      <c r="I145" s="21"/>
      <c r="J145" s="21"/>
      <c r="M145" s="21"/>
      <c r="N145" s="21"/>
      <c r="O145" s="21"/>
      <c r="P145" s="21"/>
    </row>
    <row r="146" spans="2:16" s="20" customFormat="1" x14ac:dyDescent="0.25">
      <c r="B146" s="21"/>
      <c r="C146" s="21"/>
      <c r="D146" s="21"/>
      <c r="E146" s="21"/>
      <c r="F146" s="21"/>
      <c r="G146" s="21"/>
      <c r="H146" s="21"/>
      <c r="I146" s="21"/>
      <c r="J146" s="21"/>
      <c r="M146" s="21"/>
      <c r="N146" s="21"/>
      <c r="O146" s="21"/>
      <c r="P146" s="21"/>
    </row>
    <row r="147" spans="2:16" s="20" customFormat="1" x14ac:dyDescent="0.25">
      <c r="B147" s="21"/>
      <c r="C147" s="21"/>
      <c r="D147" s="21"/>
      <c r="E147" s="21"/>
      <c r="F147" s="21"/>
      <c r="G147" s="21"/>
      <c r="H147" s="21"/>
      <c r="I147" s="21"/>
      <c r="J147" s="21"/>
      <c r="M147" s="21"/>
      <c r="N147" s="21"/>
      <c r="O147" s="21"/>
      <c r="P147" s="21"/>
    </row>
    <row r="148" spans="2:16" s="20" customFormat="1" x14ac:dyDescent="0.25">
      <c r="B148" s="21"/>
      <c r="C148" s="21"/>
      <c r="D148" s="21"/>
      <c r="E148" s="21"/>
      <c r="F148" s="21"/>
      <c r="G148" s="21"/>
      <c r="H148" s="21"/>
      <c r="I148" s="21"/>
      <c r="J148" s="21"/>
      <c r="M148" s="21"/>
      <c r="N148" s="21"/>
      <c r="O148" s="21"/>
      <c r="P148" s="21"/>
    </row>
    <row r="149" spans="2:16" s="20" customFormat="1" x14ac:dyDescent="0.25">
      <c r="B149" s="21"/>
      <c r="C149" s="21"/>
      <c r="D149" s="21"/>
      <c r="E149" s="21"/>
      <c r="F149" s="21"/>
      <c r="G149" s="21"/>
      <c r="H149" s="21"/>
      <c r="I149" s="21"/>
      <c r="J149" s="21"/>
      <c r="M149" s="21"/>
      <c r="N149" s="21"/>
      <c r="O149" s="21"/>
      <c r="P149" s="21"/>
    </row>
    <row r="150" spans="2:16" s="20" customFormat="1" x14ac:dyDescent="0.25">
      <c r="B150" s="21"/>
      <c r="C150" s="21"/>
      <c r="D150" s="21"/>
      <c r="E150" s="21"/>
      <c r="F150" s="21"/>
      <c r="G150" s="21"/>
      <c r="H150" s="21"/>
      <c r="I150" s="21"/>
      <c r="J150" s="21"/>
      <c r="M150" s="21"/>
      <c r="N150" s="21"/>
      <c r="O150" s="21"/>
      <c r="P150" s="21"/>
    </row>
    <row r="151" spans="2:16" s="20" customFormat="1" x14ac:dyDescent="0.25">
      <c r="B151" s="21"/>
      <c r="C151" s="21"/>
      <c r="D151" s="21"/>
      <c r="E151" s="21"/>
      <c r="F151" s="21"/>
      <c r="G151" s="21"/>
      <c r="H151" s="21"/>
      <c r="I151" s="21"/>
      <c r="J151" s="21"/>
      <c r="M151" s="21"/>
      <c r="N151" s="21"/>
      <c r="O151" s="21"/>
      <c r="P151" s="21"/>
    </row>
    <row r="152" spans="2:16" s="20" customFormat="1" x14ac:dyDescent="0.25">
      <c r="B152" s="21"/>
      <c r="C152" s="21"/>
      <c r="D152" s="21"/>
      <c r="E152" s="21"/>
      <c r="F152" s="21"/>
      <c r="G152" s="21"/>
      <c r="H152" s="21"/>
      <c r="I152" s="21"/>
      <c r="J152" s="21"/>
      <c r="M152" s="21"/>
      <c r="N152" s="21"/>
      <c r="O152" s="21"/>
      <c r="P152" s="21"/>
    </row>
    <row r="153" spans="2:16" s="20" customFormat="1" x14ac:dyDescent="0.25">
      <c r="B153" s="21"/>
      <c r="C153" s="21"/>
      <c r="D153" s="21"/>
      <c r="E153" s="21"/>
      <c r="F153" s="21"/>
      <c r="G153" s="21"/>
      <c r="H153" s="21"/>
      <c r="I153" s="21"/>
      <c r="J153" s="21"/>
      <c r="M153" s="21"/>
      <c r="N153" s="21"/>
      <c r="O153" s="21"/>
      <c r="P153" s="21"/>
    </row>
    <row r="154" spans="2:16" s="20" customFormat="1" x14ac:dyDescent="0.25">
      <c r="B154" s="21"/>
      <c r="C154" s="21"/>
      <c r="D154" s="21"/>
      <c r="E154" s="21"/>
      <c r="F154" s="21"/>
      <c r="G154" s="21"/>
      <c r="H154" s="21"/>
      <c r="I154" s="21"/>
      <c r="J154" s="21"/>
      <c r="M154" s="21"/>
      <c r="N154" s="21"/>
      <c r="O154" s="21"/>
      <c r="P154" s="21"/>
    </row>
    <row r="155" spans="2:16" s="20" customFormat="1" x14ac:dyDescent="0.25">
      <c r="B155" s="21"/>
      <c r="C155" s="21"/>
      <c r="D155" s="21"/>
      <c r="E155" s="21"/>
      <c r="F155" s="21"/>
      <c r="G155" s="21"/>
      <c r="H155" s="21"/>
      <c r="I155" s="21"/>
      <c r="J155" s="21"/>
      <c r="M155" s="21"/>
      <c r="N155" s="21"/>
      <c r="O155" s="21"/>
      <c r="P155" s="21"/>
    </row>
    <row r="156" spans="2:16" s="20" customFormat="1" x14ac:dyDescent="0.25">
      <c r="B156" s="21"/>
      <c r="C156" s="21"/>
      <c r="D156" s="21"/>
      <c r="E156" s="21"/>
      <c r="F156" s="21"/>
      <c r="G156" s="21"/>
      <c r="H156" s="21"/>
      <c r="I156" s="21"/>
      <c r="J156" s="21"/>
      <c r="M156" s="21"/>
      <c r="N156" s="21"/>
      <c r="O156" s="21"/>
      <c r="P156" s="21"/>
    </row>
    <row r="157" spans="2:16" s="20" customFormat="1" x14ac:dyDescent="0.25">
      <c r="B157" s="21"/>
      <c r="C157" s="21"/>
      <c r="D157" s="21"/>
      <c r="E157" s="21"/>
      <c r="F157" s="21"/>
      <c r="G157" s="21"/>
      <c r="H157" s="21"/>
      <c r="I157" s="21"/>
      <c r="J157" s="21"/>
      <c r="M157" s="21"/>
      <c r="N157" s="21"/>
      <c r="O157" s="21"/>
      <c r="P157" s="21"/>
    </row>
    <row r="158" spans="2:16" s="20" customFormat="1" x14ac:dyDescent="0.25">
      <c r="B158" s="21"/>
      <c r="C158" s="21"/>
      <c r="D158" s="21"/>
      <c r="E158" s="21"/>
      <c r="F158" s="21"/>
      <c r="G158" s="21"/>
      <c r="H158" s="21"/>
      <c r="I158" s="21"/>
      <c r="J158" s="21"/>
      <c r="M158" s="21"/>
      <c r="N158" s="21"/>
      <c r="O158" s="21"/>
      <c r="P158" s="21"/>
    </row>
    <row r="159" spans="2:16" s="20" customFormat="1" x14ac:dyDescent="0.25">
      <c r="B159" s="21"/>
      <c r="C159" s="21"/>
      <c r="D159" s="21"/>
      <c r="E159" s="21"/>
      <c r="F159" s="21"/>
      <c r="G159" s="21"/>
      <c r="H159" s="21"/>
      <c r="I159" s="21"/>
      <c r="J159" s="21"/>
      <c r="M159" s="21"/>
      <c r="N159" s="21"/>
      <c r="O159" s="21"/>
      <c r="P159" s="21"/>
    </row>
    <row r="160" spans="2:16" s="20" customFormat="1" x14ac:dyDescent="0.25">
      <c r="B160" s="21"/>
      <c r="C160" s="21"/>
      <c r="D160" s="21"/>
      <c r="E160" s="21"/>
      <c r="F160" s="21"/>
      <c r="G160" s="21"/>
      <c r="H160" s="21"/>
      <c r="I160" s="21"/>
      <c r="J160" s="21"/>
      <c r="M160" s="21"/>
      <c r="N160" s="21"/>
      <c r="O160" s="21"/>
      <c r="P160" s="21"/>
    </row>
    <row r="161" spans="2:16" s="20" customFormat="1" x14ac:dyDescent="0.25">
      <c r="B161" s="21"/>
      <c r="C161" s="21"/>
      <c r="D161" s="21"/>
      <c r="E161" s="21"/>
      <c r="F161" s="21"/>
      <c r="G161" s="21"/>
      <c r="H161" s="21"/>
      <c r="I161" s="21"/>
      <c r="J161" s="21"/>
      <c r="M161" s="21"/>
      <c r="N161" s="21"/>
      <c r="O161" s="21"/>
      <c r="P161" s="21"/>
    </row>
    <row r="162" spans="2:16" s="20" customFormat="1" x14ac:dyDescent="0.25">
      <c r="B162" s="21"/>
      <c r="C162" s="21"/>
      <c r="D162" s="21"/>
      <c r="E162" s="21"/>
      <c r="F162" s="21"/>
      <c r="G162" s="21"/>
      <c r="H162" s="21"/>
      <c r="I162" s="21"/>
      <c r="J162" s="21"/>
      <c r="M162" s="21"/>
      <c r="N162" s="21"/>
      <c r="O162" s="21"/>
      <c r="P162" s="21"/>
    </row>
    <row r="163" spans="2:16" s="20" customFormat="1" x14ac:dyDescent="0.25">
      <c r="B163" s="21"/>
      <c r="C163" s="21"/>
      <c r="D163" s="21"/>
      <c r="E163" s="21"/>
      <c r="F163" s="21"/>
      <c r="G163" s="21"/>
      <c r="H163" s="21"/>
      <c r="I163" s="21"/>
      <c r="J163" s="21"/>
      <c r="M163" s="21"/>
      <c r="N163" s="21"/>
      <c r="O163" s="21"/>
      <c r="P163" s="21"/>
    </row>
    <row r="164" spans="2:16" s="20" customFormat="1" x14ac:dyDescent="0.25">
      <c r="B164" s="21"/>
      <c r="C164" s="21"/>
      <c r="D164" s="21"/>
      <c r="E164" s="21"/>
      <c r="F164" s="21"/>
      <c r="G164" s="21"/>
      <c r="H164" s="21"/>
      <c r="I164" s="21"/>
      <c r="J164" s="21"/>
      <c r="M164" s="21"/>
      <c r="N164" s="21"/>
      <c r="O164" s="21"/>
      <c r="P164" s="21"/>
    </row>
    <row r="165" spans="2:16" s="20" customFormat="1" x14ac:dyDescent="0.25">
      <c r="B165" s="21"/>
      <c r="C165" s="21"/>
      <c r="D165" s="21"/>
      <c r="E165" s="21"/>
      <c r="F165" s="21"/>
      <c r="G165" s="21"/>
      <c r="H165" s="21"/>
      <c r="I165" s="21"/>
      <c r="J165" s="21"/>
      <c r="M165" s="21"/>
      <c r="N165" s="21"/>
      <c r="O165" s="21"/>
      <c r="P165" s="21"/>
    </row>
    <row r="166" spans="2:16" s="20" customFormat="1" x14ac:dyDescent="0.25">
      <c r="B166" s="21"/>
      <c r="C166" s="21"/>
      <c r="D166" s="21"/>
      <c r="E166" s="21"/>
      <c r="F166" s="21"/>
      <c r="G166" s="21"/>
      <c r="H166" s="21"/>
      <c r="I166" s="21"/>
      <c r="J166" s="21"/>
      <c r="M166" s="21"/>
      <c r="N166" s="21"/>
      <c r="O166" s="21"/>
      <c r="P166" s="21"/>
    </row>
    <row r="167" spans="2:16" s="20" customFormat="1" x14ac:dyDescent="0.25">
      <c r="B167" s="21"/>
      <c r="C167" s="21"/>
      <c r="D167" s="21"/>
      <c r="E167" s="21"/>
      <c r="F167" s="21"/>
      <c r="G167" s="21"/>
      <c r="H167" s="21"/>
      <c r="I167" s="21"/>
      <c r="J167" s="21"/>
      <c r="M167" s="21"/>
      <c r="N167" s="21"/>
      <c r="O167" s="21"/>
      <c r="P167" s="21"/>
    </row>
    <row r="168" spans="2:16" s="20" customFormat="1" x14ac:dyDescent="0.25">
      <c r="B168" s="21"/>
      <c r="C168" s="21"/>
      <c r="D168" s="21"/>
      <c r="E168" s="21"/>
      <c r="F168" s="21"/>
      <c r="G168" s="21"/>
      <c r="H168" s="21"/>
      <c r="I168" s="21"/>
      <c r="J168" s="21"/>
      <c r="M168" s="21"/>
      <c r="N168" s="21"/>
      <c r="O168" s="21"/>
      <c r="P168" s="21"/>
    </row>
    <row r="169" spans="2:16" s="20" customFormat="1" x14ac:dyDescent="0.25">
      <c r="B169" s="21"/>
      <c r="C169" s="21"/>
      <c r="D169" s="21"/>
      <c r="E169" s="21"/>
      <c r="F169" s="21"/>
      <c r="G169" s="21"/>
      <c r="H169" s="21"/>
      <c r="I169" s="21"/>
      <c r="J169" s="21"/>
      <c r="M169" s="21"/>
      <c r="N169" s="21"/>
      <c r="O169" s="21"/>
      <c r="P169" s="21"/>
    </row>
    <row r="170" spans="2:16" s="20" customFormat="1" x14ac:dyDescent="0.25">
      <c r="B170" s="21"/>
      <c r="C170" s="21"/>
      <c r="D170" s="21"/>
      <c r="E170" s="21"/>
      <c r="F170" s="21"/>
      <c r="G170" s="21"/>
      <c r="H170" s="21"/>
      <c r="I170" s="21"/>
      <c r="J170" s="21"/>
      <c r="M170" s="21"/>
      <c r="N170" s="21"/>
      <c r="O170" s="21"/>
      <c r="P170" s="21"/>
    </row>
    <row r="171" spans="2:16" s="20" customFormat="1" x14ac:dyDescent="0.25">
      <c r="B171" s="21"/>
      <c r="C171" s="21"/>
      <c r="D171" s="21"/>
      <c r="E171" s="21"/>
      <c r="F171" s="21"/>
      <c r="G171" s="21"/>
      <c r="H171" s="21"/>
      <c r="I171" s="21"/>
      <c r="J171" s="21"/>
      <c r="M171" s="21"/>
      <c r="N171" s="21"/>
      <c r="O171" s="21"/>
      <c r="P171" s="21"/>
    </row>
    <row r="172" spans="2:16" s="20" customFormat="1" x14ac:dyDescent="0.25">
      <c r="B172" s="21"/>
      <c r="C172" s="21"/>
      <c r="D172" s="21"/>
      <c r="E172" s="21"/>
      <c r="F172" s="21"/>
      <c r="G172" s="21"/>
      <c r="H172" s="21"/>
      <c r="I172" s="21"/>
      <c r="J172" s="21"/>
      <c r="M172" s="21"/>
      <c r="N172" s="21"/>
      <c r="O172" s="21"/>
      <c r="P172" s="21"/>
    </row>
    <row r="173" spans="2:16" s="20" customFormat="1" x14ac:dyDescent="0.25">
      <c r="B173" s="21"/>
      <c r="C173" s="21"/>
      <c r="D173" s="21"/>
      <c r="E173" s="21"/>
      <c r="F173" s="21"/>
      <c r="G173" s="21"/>
      <c r="H173" s="21"/>
      <c r="I173" s="21"/>
      <c r="J173" s="21"/>
      <c r="M173" s="21"/>
      <c r="N173" s="21"/>
      <c r="O173" s="21"/>
      <c r="P173" s="21"/>
    </row>
    <row r="174" spans="2:16" s="20" customFormat="1" x14ac:dyDescent="0.25">
      <c r="B174" s="21"/>
      <c r="C174" s="21"/>
      <c r="D174" s="21"/>
      <c r="E174" s="21"/>
      <c r="F174" s="21"/>
      <c r="G174" s="21"/>
      <c r="H174" s="21"/>
      <c r="I174" s="21"/>
      <c r="J174" s="21"/>
      <c r="M174" s="21"/>
      <c r="N174" s="21"/>
      <c r="O174" s="21"/>
      <c r="P174" s="21"/>
    </row>
    <row r="175" spans="2:16" s="20" customFormat="1" x14ac:dyDescent="0.25">
      <c r="B175" s="21"/>
      <c r="C175" s="21"/>
      <c r="D175" s="21"/>
      <c r="E175" s="21"/>
      <c r="F175" s="21"/>
      <c r="G175" s="21"/>
      <c r="H175" s="21"/>
      <c r="I175" s="21"/>
      <c r="J175" s="21"/>
      <c r="M175" s="21"/>
      <c r="N175" s="21"/>
      <c r="O175" s="21"/>
      <c r="P175" s="21"/>
    </row>
    <row r="176" spans="2:16" s="20" customFormat="1" x14ac:dyDescent="0.25">
      <c r="B176" s="21"/>
      <c r="C176" s="21"/>
      <c r="D176" s="21"/>
      <c r="E176" s="21"/>
      <c r="F176" s="21"/>
      <c r="G176" s="21"/>
      <c r="H176" s="21"/>
      <c r="I176" s="21"/>
      <c r="J176" s="21"/>
      <c r="M176" s="21"/>
      <c r="N176" s="21"/>
      <c r="O176" s="21"/>
      <c r="P176" s="21"/>
    </row>
    <row r="177" spans="2:16" s="20" customFormat="1" x14ac:dyDescent="0.25">
      <c r="B177" s="21"/>
      <c r="C177" s="21"/>
      <c r="D177" s="21"/>
      <c r="E177" s="21"/>
      <c r="F177" s="21"/>
      <c r="G177" s="21"/>
      <c r="H177" s="21"/>
      <c r="I177" s="21"/>
      <c r="J177" s="21"/>
      <c r="M177" s="21"/>
      <c r="N177" s="21"/>
      <c r="O177" s="21"/>
      <c r="P177" s="21"/>
    </row>
    <row r="178" spans="2:16" s="20" customFormat="1" x14ac:dyDescent="0.25">
      <c r="B178" s="21"/>
      <c r="C178" s="21"/>
      <c r="D178" s="21"/>
      <c r="E178" s="21"/>
      <c r="F178" s="21"/>
      <c r="G178" s="21"/>
      <c r="H178" s="21"/>
      <c r="I178" s="21"/>
      <c r="J178" s="21"/>
      <c r="M178" s="21"/>
      <c r="N178" s="21"/>
      <c r="O178" s="21"/>
      <c r="P178" s="21"/>
    </row>
    <row r="179" spans="2:16" s="20" customFormat="1" x14ac:dyDescent="0.25">
      <c r="B179" s="21"/>
      <c r="C179" s="21"/>
      <c r="D179" s="21"/>
      <c r="E179" s="21"/>
      <c r="F179" s="21"/>
      <c r="G179" s="21"/>
      <c r="H179" s="21"/>
      <c r="I179" s="21"/>
      <c r="J179" s="21"/>
      <c r="M179" s="21"/>
      <c r="N179" s="21"/>
      <c r="O179" s="21"/>
      <c r="P179" s="21"/>
    </row>
    <row r="180" spans="2:16" s="20" customFormat="1" x14ac:dyDescent="0.25">
      <c r="B180" s="21"/>
      <c r="C180" s="21"/>
      <c r="D180" s="21"/>
      <c r="E180" s="21"/>
      <c r="F180" s="21"/>
      <c r="G180" s="21"/>
      <c r="H180" s="21"/>
      <c r="I180" s="21"/>
      <c r="J180" s="21"/>
      <c r="M180" s="21"/>
      <c r="N180" s="21"/>
      <c r="O180" s="21"/>
      <c r="P180" s="21"/>
    </row>
    <row r="181" spans="2:16" s="20" customFormat="1" x14ac:dyDescent="0.25">
      <c r="B181" s="21"/>
      <c r="C181" s="21"/>
      <c r="D181" s="21"/>
      <c r="E181" s="21"/>
      <c r="F181" s="21"/>
      <c r="G181" s="21"/>
      <c r="H181" s="21"/>
      <c r="I181" s="21"/>
      <c r="J181" s="21"/>
      <c r="M181" s="21"/>
      <c r="N181" s="21"/>
      <c r="O181" s="21"/>
      <c r="P181" s="21"/>
    </row>
    <row r="182" spans="2:16" s="20" customFormat="1" x14ac:dyDescent="0.25">
      <c r="B182" s="21"/>
      <c r="C182" s="21"/>
      <c r="D182" s="21"/>
      <c r="E182" s="21"/>
      <c r="F182" s="21"/>
      <c r="G182" s="21"/>
      <c r="H182" s="21"/>
      <c r="I182" s="21"/>
      <c r="J182" s="21"/>
      <c r="M182" s="21"/>
      <c r="N182" s="21"/>
      <c r="O182" s="21"/>
      <c r="P182" s="21"/>
    </row>
    <row r="183" spans="2:16" s="20" customFormat="1" x14ac:dyDescent="0.25">
      <c r="B183" s="21"/>
      <c r="C183" s="21"/>
      <c r="D183" s="21"/>
      <c r="E183" s="21"/>
      <c r="F183" s="21"/>
      <c r="G183" s="21"/>
      <c r="H183" s="21"/>
      <c r="I183" s="21"/>
      <c r="J183" s="21"/>
      <c r="M183" s="21"/>
      <c r="N183" s="21"/>
      <c r="O183" s="21"/>
      <c r="P183" s="21"/>
    </row>
    <row r="184" spans="2:16" s="20" customFormat="1" x14ac:dyDescent="0.25">
      <c r="B184" s="21"/>
      <c r="C184" s="21"/>
      <c r="D184" s="21"/>
      <c r="E184" s="21"/>
      <c r="F184" s="21"/>
      <c r="G184" s="21"/>
      <c r="H184" s="21"/>
      <c r="I184" s="21"/>
      <c r="J184" s="21"/>
      <c r="M184" s="21"/>
      <c r="N184" s="21"/>
      <c r="O184" s="21"/>
      <c r="P184" s="21"/>
    </row>
    <row r="185" spans="2:16" s="20" customFormat="1" x14ac:dyDescent="0.25">
      <c r="B185" s="21"/>
      <c r="C185" s="21"/>
      <c r="D185" s="21"/>
      <c r="E185" s="21"/>
      <c r="F185" s="21"/>
      <c r="G185" s="21"/>
      <c r="H185" s="21"/>
      <c r="I185" s="21"/>
      <c r="J185" s="21"/>
      <c r="M185" s="21"/>
      <c r="N185" s="21"/>
      <c r="O185" s="21"/>
      <c r="P185" s="21"/>
    </row>
    <row r="186" spans="2:16" s="20" customFormat="1" x14ac:dyDescent="0.25">
      <c r="B186" s="21"/>
      <c r="C186" s="21"/>
      <c r="D186" s="21"/>
      <c r="E186" s="21"/>
      <c r="F186" s="21"/>
      <c r="G186" s="21"/>
      <c r="H186" s="21"/>
      <c r="I186" s="21"/>
      <c r="J186" s="21"/>
      <c r="M186" s="21"/>
      <c r="N186" s="21"/>
      <c r="O186" s="21"/>
      <c r="P186" s="21"/>
    </row>
    <row r="187" spans="2:16" s="20" customFormat="1" x14ac:dyDescent="0.25">
      <c r="B187" s="21"/>
      <c r="C187" s="21"/>
      <c r="D187" s="21"/>
      <c r="E187" s="21"/>
      <c r="F187" s="21"/>
      <c r="G187" s="21"/>
      <c r="H187" s="21"/>
      <c r="I187" s="21"/>
      <c r="J187" s="21"/>
      <c r="M187" s="21"/>
      <c r="N187" s="21"/>
      <c r="O187" s="21"/>
      <c r="P187" s="21"/>
    </row>
    <row r="188" spans="2:16" s="20" customFormat="1" x14ac:dyDescent="0.25">
      <c r="B188" s="21"/>
      <c r="C188" s="21"/>
      <c r="D188" s="21"/>
      <c r="E188" s="21"/>
      <c r="F188" s="21"/>
      <c r="G188" s="21"/>
      <c r="H188" s="21"/>
      <c r="I188" s="21"/>
      <c r="J188" s="21"/>
      <c r="M188" s="21"/>
      <c r="N188" s="21"/>
      <c r="O188" s="21"/>
      <c r="P188" s="21"/>
    </row>
    <row r="189" spans="2:16" s="20" customFormat="1" x14ac:dyDescent="0.25">
      <c r="B189" s="21"/>
      <c r="C189" s="21"/>
      <c r="D189" s="21"/>
      <c r="E189" s="21"/>
      <c r="F189" s="21"/>
      <c r="G189" s="21"/>
      <c r="H189" s="21"/>
      <c r="I189" s="21"/>
      <c r="J189" s="21"/>
      <c r="M189" s="21"/>
      <c r="N189" s="21"/>
      <c r="O189" s="21"/>
      <c r="P189" s="21"/>
    </row>
    <row r="190" spans="2:16" s="20" customFormat="1" x14ac:dyDescent="0.25">
      <c r="B190" s="21"/>
      <c r="C190" s="21"/>
      <c r="D190" s="21"/>
      <c r="E190" s="21"/>
      <c r="F190" s="21"/>
      <c r="G190" s="21"/>
      <c r="H190" s="21"/>
      <c r="I190" s="21"/>
      <c r="J190" s="21"/>
      <c r="M190" s="21"/>
      <c r="N190" s="21"/>
      <c r="O190" s="21"/>
      <c r="P190" s="21"/>
    </row>
    <row r="191" spans="2:16" s="20" customFormat="1" x14ac:dyDescent="0.25">
      <c r="B191" s="21"/>
      <c r="C191" s="21"/>
      <c r="D191" s="21"/>
      <c r="E191" s="21"/>
      <c r="F191" s="21"/>
      <c r="G191" s="21"/>
      <c r="H191" s="21"/>
      <c r="I191" s="21"/>
      <c r="J191" s="21"/>
      <c r="M191" s="21"/>
      <c r="N191" s="21"/>
      <c r="O191" s="21"/>
      <c r="P191" s="21"/>
    </row>
    <row r="192" spans="2:16" s="20" customFormat="1" x14ac:dyDescent="0.25">
      <c r="B192" s="21"/>
      <c r="C192" s="21"/>
      <c r="D192" s="21"/>
      <c r="E192" s="21"/>
      <c r="F192" s="21"/>
      <c r="G192" s="21"/>
      <c r="H192" s="21"/>
      <c r="I192" s="21"/>
      <c r="J192" s="21"/>
      <c r="M192" s="21"/>
      <c r="N192" s="21"/>
      <c r="O192" s="21"/>
      <c r="P192" s="21"/>
    </row>
    <row r="193" spans="2:16" s="20" customFormat="1" x14ac:dyDescent="0.25">
      <c r="B193" s="21"/>
      <c r="C193" s="21"/>
      <c r="D193" s="21"/>
      <c r="E193" s="21"/>
      <c r="F193" s="21"/>
      <c r="G193" s="21"/>
      <c r="H193" s="21"/>
      <c r="I193" s="21"/>
      <c r="J193" s="21"/>
      <c r="M193" s="21"/>
      <c r="N193" s="21"/>
      <c r="O193" s="21"/>
      <c r="P193" s="21"/>
    </row>
    <row r="194" spans="2:16" s="20" customFormat="1" x14ac:dyDescent="0.25">
      <c r="B194" s="21"/>
      <c r="C194" s="21"/>
      <c r="D194" s="21"/>
      <c r="E194" s="21"/>
      <c r="F194" s="21"/>
      <c r="G194" s="21"/>
      <c r="H194" s="21"/>
      <c r="I194" s="21"/>
      <c r="J194" s="21"/>
      <c r="M194" s="21"/>
      <c r="N194" s="21"/>
      <c r="O194" s="21"/>
      <c r="P194" s="21"/>
    </row>
    <row r="195" spans="2:16" s="20" customFormat="1" x14ac:dyDescent="0.25">
      <c r="B195" s="21"/>
      <c r="C195" s="21"/>
      <c r="D195" s="21"/>
      <c r="E195" s="21"/>
      <c r="F195" s="21"/>
      <c r="G195" s="21"/>
      <c r="H195" s="21"/>
      <c r="I195" s="21"/>
      <c r="J195" s="21"/>
      <c r="M195" s="21"/>
      <c r="N195" s="21"/>
      <c r="O195" s="21"/>
      <c r="P195" s="21"/>
    </row>
    <row r="196" spans="2:16" s="20" customFormat="1" x14ac:dyDescent="0.25">
      <c r="B196" s="21"/>
      <c r="C196" s="21"/>
      <c r="D196" s="21"/>
      <c r="E196" s="21"/>
      <c r="F196" s="21"/>
      <c r="G196" s="21"/>
      <c r="H196" s="21"/>
      <c r="I196" s="21"/>
      <c r="J196" s="21"/>
      <c r="M196" s="21"/>
      <c r="N196" s="21"/>
      <c r="O196" s="21"/>
      <c r="P196" s="21"/>
    </row>
    <row r="197" spans="2:16" s="20" customFormat="1" x14ac:dyDescent="0.25">
      <c r="B197" s="21"/>
      <c r="C197" s="21"/>
      <c r="D197" s="21"/>
      <c r="E197" s="21"/>
      <c r="F197" s="21"/>
      <c r="G197" s="21"/>
      <c r="H197" s="21"/>
      <c r="I197" s="21"/>
      <c r="J197" s="21"/>
      <c r="M197" s="21"/>
      <c r="N197" s="21"/>
      <c r="O197" s="21"/>
      <c r="P197" s="21"/>
    </row>
    <row r="198" spans="2:16" s="20" customFormat="1" x14ac:dyDescent="0.25">
      <c r="B198" s="21"/>
      <c r="C198" s="21"/>
      <c r="D198" s="21"/>
      <c r="E198" s="21"/>
      <c r="F198" s="21"/>
      <c r="G198" s="21"/>
      <c r="H198" s="21"/>
      <c r="I198" s="21"/>
      <c r="J198" s="21"/>
      <c r="M198" s="21"/>
      <c r="N198" s="21"/>
      <c r="O198" s="21"/>
      <c r="P198" s="21"/>
    </row>
    <row r="199" spans="2:16" s="20" customFormat="1" x14ac:dyDescent="0.25">
      <c r="B199" s="21"/>
      <c r="C199" s="21"/>
      <c r="D199" s="21"/>
      <c r="E199" s="21"/>
      <c r="F199" s="21"/>
      <c r="G199" s="21"/>
      <c r="H199" s="21"/>
      <c r="I199" s="21"/>
      <c r="J199" s="21"/>
      <c r="M199" s="21"/>
      <c r="N199" s="21"/>
      <c r="O199" s="21"/>
      <c r="P199" s="21"/>
    </row>
    <row r="200" spans="2:16" s="20" customFormat="1" x14ac:dyDescent="0.25">
      <c r="B200" s="21"/>
      <c r="C200" s="21"/>
      <c r="D200" s="21"/>
      <c r="E200" s="21"/>
      <c r="F200" s="21"/>
      <c r="G200" s="21"/>
      <c r="H200" s="21"/>
      <c r="I200" s="21"/>
      <c r="J200" s="21"/>
      <c r="M200" s="21"/>
      <c r="N200" s="21"/>
      <c r="O200" s="21"/>
      <c r="P200" s="21"/>
    </row>
    <row r="201" spans="2:16" s="20" customFormat="1" x14ac:dyDescent="0.25">
      <c r="B201" s="21"/>
      <c r="C201" s="21"/>
      <c r="D201" s="21"/>
      <c r="E201" s="21"/>
      <c r="F201" s="21"/>
      <c r="G201" s="21"/>
      <c r="H201" s="21"/>
      <c r="I201" s="21"/>
      <c r="J201" s="21"/>
      <c r="M201" s="21"/>
      <c r="N201" s="21"/>
      <c r="O201" s="21"/>
      <c r="P201" s="21"/>
    </row>
    <row r="202" spans="2:16" s="20" customFormat="1" x14ac:dyDescent="0.25">
      <c r="B202" s="21"/>
      <c r="C202" s="21"/>
      <c r="D202" s="21"/>
      <c r="E202" s="21"/>
      <c r="F202" s="21"/>
      <c r="G202" s="21"/>
      <c r="H202" s="21"/>
      <c r="I202" s="21"/>
      <c r="J202" s="21"/>
      <c r="M202" s="21"/>
      <c r="N202" s="21"/>
      <c r="O202" s="21"/>
      <c r="P202" s="21"/>
    </row>
    <row r="203" spans="2:16" s="20" customFormat="1" x14ac:dyDescent="0.25">
      <c r="B203" s="21"/>
      <c r="C203" s="21"/>
      <c r="D203" s="21"/>
      <c r="E203" s="21"/>
      <c r="F203" s="21"/>
      <c r="G203" s="21"/>
      <c r="H203" s="21"/>
      <c r="I203" s="21"/>
      <c r="J203" s="21"/>
      <c r="M203" s="21"/>
      <c r="N203" s="21"/>
      <c r="O203" s="21"/>
      <c r="P203" s="21"/>
    </row>
    <row r="204" spans="2:16" s="20" customFormat="1" x14ac:dyDescent="0.25">
      <c r="B204" s="21"/>
      <c r="C204" s="21"/>
      <c r="D204" s="21"/>
      <c r="E204" s="21"/>
      <c r="F204" s="21"/>
      <c r="G204" s="21"/>
      <c r="H204" s="21"/>
      <c r="I204" s="21"/>
      <c r="J204" s="21"/>
      <c r="M204" s="21"/>
      <c r="N204" s="21"/>
      <c r="O204" s="21"/>
      <c r="P204" s="21"/>
    </row>
    <row r="205" spans="2:16" s="20" customFormat="1" x14ac:dyDescent="0.25">
      <c r="B205" s="21"/>
      <c r="C205" s="21"/>
      <c r="D205" s="21"/>
      <c r="E205" s="21"/>
      <c r="F205" s="21"/>
      <c r="G205" s="21"/>
      <c r="H205" s="21"/>
      <c r="I205" s="21"/>
      <c r="J205" s="21"/>
      <c r="M205" s="21"/>
      <c r="N205" s="21"/>
      <c r="O205" s="21"/>
      <c r="P205" s="21"/>
    </row>
    <row r="206" spans="2:16" s="20" customFormat="1" x14ac:dyDescent="0.25">
      <c r="B206" s="21"/>
      <c r="C206" s="21"/>
      <c r="D206" s="21"/>
      <c r="E206" s="21"/>
      <c r="F206" s="21"/>
      <c r="G206" s="21"/>
      <c r="H206" s="21"/>
      <c r="I206" s="21"/>
      <c r="J206" s="21"/>
      <c r="M206" s="21"/>
      <c r="N206" s="21"/>
      <c r="O206" s="21"/>
      <c r="P206" s="21"/>
    </row>
    <row r="207" spans="2:16" s="20" customFormat="1" x14ac:dyDescent="0.25">
      <c r="B207" s="21"/>
      <c r="C207" s="21"/>
      <c r="D207" s="21"/>
      <c r="E207" s="21"/>
      <c r="F207" s="21"/>
      <c r="G207" s="21"/>
      <c r="H207" s="21"/>
      <c r="I207" s="21"/>
      <c r="J207" s="21"/>
      <c r="M207" s="21"/>
      <c r="N207" s="21"/>
      <c r="O207" s="21"/>
      <c r="P207" s="21"/>
    </row>
    <row r="208" spans="2:16" s="20" customFormat="1" x14ac:dyDescent="0.25">
      <c r="B208" s="21"/>
      <c r="C208" s="21"/>
      <c r="D208" s="21"/>
      <c r="E208" s="21"/>
      <c r="F208" s="21"/>
      <c r="G208" s="21"/>
      <c r="H208" s="21"/>
      <c r="I208" s="21"/>
      <c r="J208" s="21"/>
      <c r="M208" s="21"/>
      <c r="N208" s="21"/>
      <c r="O208" s="21"/>
      <c r="P208" s="21"/>
    </row>
    <row r="209" spans="2:16" s="20" customFormat="1" x14ac:dyDescent="0.25">
      <c r="B209" s="21"/>
      <c r="C209" s="21"/>
      <c r="D209" s="21"/>
      <c r="E209" s="21"/>
      <c r="F209" s="21"/>
      <c r="G209" s="21"/>
      <c r="H209" s="21"/>
      <c r="I209" s="21"/>
      <c r="J209" s="21"/>
      <c r="M209" s="21"/>
      <c r="N209" s="21"/>
      <c r="O209" s="21"/>
      <c r="P209" s="21"/>
    </row>
    <row r="210" spans="2:16" s="20" customFormat="1" x14ac:dyDescent="0.25">
      <c r="B210" s="21"/>
      <c r="C210" s="21"/>
      <c r="D210" s="21"/>
      <c r="E210" s="21"/>
      <c r="F210" s="21"/>
      <c r="G210" s="21"/>
      <c r="H210" s="21"/>
      <c r="I210" s="21"/>
      <c r="J210" s="21"/>
      <c r="M210" s="21"/>
      <c r="N210" s="21"/>
      <c r="O210" s="21"/>
      <c r="P210" s="21"/>
    </row>
    <row r="211" spans="2:16" s="20" customFormat="1" x14ac:dyDescent="0.25">
      <c r="B211" s="21"/>
      <c r="C211" s="21"/>
      <c r="D211" s="21"/>
      <c r="E211" s="21"/>
      <c r="F211" s="21"/>
      <c r="G211" s="21"/>
      <c r="H211" s="21"/>
      <c r="I211" s="21"/>
      <c r="J211" s="21"/>
      <c r="M211" s="21"/>
      <c r="N211" s="21"/>
      <c r="O211" s="21"/>
      <c r="P211" s="21"/>
    </row>
    <row r="212" spans="2:16" s="20" customFormat="1" x14ac:dyDescent="0.25">
      <c r="B212" s="21"/>
      <c r="C212" s="21"/>
      <c r="D212" s="21"/>
      <c r="E212" s="21"/>
      <c r="F212" s="21"/>
      <c r="G212" s="21"/>
      <c r="H212" s="21"/>
      <c r="I212" s="21"/>
      <c r="J212" s="21"/>
      <c r="M212" s="21"/>
      <c r="N212" s="21"/>
      <c r="O212" s="21"/>
      <c r="P212" s="21"/>
    </row>
    <row r="213" spans="2:16" s="20" customFormat="1" x14ac:dyDescent="0.25">
      <c r="B213" s="21"/>
      <c r="C213" s="21"/>
      <c r="D213" s="21"/>
      <c r="E213" s="21"/>
      <c r="F213" s="21"/>
      <c r="G213" s="21"/>
      <c r="H213" s="21"/>
      <c r="I213" s="21"/>
      <c r="J213" s="21"/>
      <c r="M213" s="21"/>
      <c r="N213" s="21"/>
      <c r="O213" s="21"/>
      <c r="P213" s="21"/>
    </row>
    <row r="214" spans="2:16" s="20" customFormat="1" x14ac:dyDescent="0.25">
      <c r="B214" s="21"/>
      <c r="C214" s="21"/>
      <c r="D214" s="21"/>
      <c r="E214" s="21"/>
      <c r="F214" s="21"/>
      <c r="G214" s="21"/>
      <c r="H214" s="21"/>
      <c r="I214" s="21"/>
      <c r="J214" s="21"/>
      <c r="M214" s="21"/>
      <c r="N214" s="21"/>
      <c r="O214" s="21"/>
      <c r="P214" s="21"/>
    </row>
    <row r="215" spans="2:16" s="20" customFormat="1" x14ac:dyDescent="0.25">
      <c r="B215" s="21"/>
      <c r="C215" s="21"/>
      <c r="D215" s="21"/>
      <c r="E215" s="21"/>
      <c r="F215" s="21"/>
      <c r="G215" s="21"/>
      <c r="H215" s="21"/>
      <c r="I215" s="21"/>
      <c r="J215" s="21"/>
      <c r="M215" s="21"/>
      <c r="N215" s="21"/>
      <c r="O215" s="21"/>
      <c r="P215" s="21"/>
    </row>
    <row r="216" spans="2:16" s="20" customFormat="1" x14ac:dyDescent="0.25">
      <c r="B216" s="21"/>
      <c r="C216" s="21"/>
      <c r="D216" s="21"/>
      <c r="E216" s="21"/>
      <c r="F216" s="21"/>
      <c r="G216" s="21"/>
      <c r="H216" s="21"/>
      <c r="I216" s="21"/>
      <c r="J216" s="21"/>
      <c r="M216" s="21"/>
      <c r="N216" s="21"/>
      <c r="O216" s="21"/>
      <c r="P216" s="21"/>
    </row>
    <row r="217" spans="2:16" s="20" customFormat="1" x14ac:dyDescent="0.25">
      <c r="B217" s="21"/>
      <c r="C217" s="21"/>
      <c r="D217" s="21"/>
      <c r="E217" s="21"/>
      <c r="F217" s="21"/>
      <c r="G217" s="21"/>
      <c r="H217" s="21"/>
      <c r="I217" s="21"/>
      <c r="J217" s="21"/>
      <c r="M217" s="21"/>
      <c r="N217" s="21"/>
      <c r="O217" s="21"/>
      <c r="P217" s="21"/>
    </row>
    <row r="218" spans="2:16" s="20" customFormat="1" x14ac:dyDescent="0.25">
      <c r="B218" s="21"/>
      <c r="C218" s="21"/>
      <c r="D218" s="21"/>
      <c r="E218" s="21"/>
      <c r="F218" s="21"/>
      <c r="G218" s="21"/>
      <c r="H218" s="21"/>
      <c r="I218" s="21"/>
      <c r="J218" s="21"/>
      <c r="M218" s="21"/>
      <c r="N218" s="21"/>
      <c r="O218" s="21"/>
      <c r="P218" s="21"/>
    </row>
    <row r="219" spans="2:16" s="20" customFormat="1" x14ac:dyDescent="0.25">
      <c r="B219" s="21"/>
      <c r="C219" s="21"/>
      <c r="D219" s="21"/>
      <c r="E219" s="21"/>
      <c r="F219" s="21"/>
      <c r="G219" s="21"/>
      <c r="H219" s="21"/>
      <c r="I219" s="21"/>
      <c r="J219" s="21"/>
      <c r="M219" s="21"/>
      <c r="N219" s="21"/>
      <c r="O219" s="21"/>
      <c r="P219" s="21"/>
    </row>
    <row r="220" spans="2:16" s="20" customFormat="1" x14ac:dyDescent="0.25">
      <c r="B220" s="21"/>
      <c r="C220" s="21"/>
      <c r="D220" s="21"/>
      <c r="E220" s="21"/>
      <c r="F220" s="21"/>
      <c r="G220" s="21"/>
      <c r="H220" s="21"/>
      <c r="I220" s="21"/>
      <c r="J220" s="21"/>
      <c r="M220" s="21"/>
      <c r="N220" s="21"/>
      <c r="O220" s="21"/>
      <c r="P220" s="21"/>
    </row>
    <row r="221" spans="2:16" s="20" customFormat="1" x14ac:dyDescent="0.25">
      <c r="B221" s="21"/>
      <c r="C221" s="21"/>
      <c r="D221" s="21"/>
      <c r="E221" s="21"/>
      <c r="F221" s="21"/>
      <c r="G221" s="21"/>
      <c r="H221" s="21"/>
      <c r="I221" s="21"/>
      <c r="J221" s="21"/>
      <c r="M221" s="21"/>
      <c r="N221" s="21"/>
      <c r="O221" s="21"/>
      <c r="P221" s="21"/>
    </row>
    <row r="222" spans="2:16" s="20" customFormat="1" x14ac:dyDescent="0.25">
      <c r="B222" s="21"/>
      <c r="C222" s="21"/>
      <c r="D222" s="21"/>
      <c r="E222" s="21"/>
      <c r="F222" s="21"/>
      <c r="G222" s="21"/>
      <c r="H222" s="21"/>
      <c r="I222" s="21"/>
      <c r="J222" s="21"/>
      <c r="M222" s="21"/>
      <c r="N222" s="21"/>
      <c r="O222" s="21"/>
      <c r="P222" s="21"/>
    </row>
    <row r="223" spans="2:16" s="20" customFormat="1" x14ac:dyDescent="0.25">
      <c r="B223" s="21"/>
      <c r="C223" s="21"/>
      <c r="D223" s="21"/>
      <c r="E223" s="21"/>
      <c r="F223" s="21"/>
      <c r="G223" s="21"/>
      <c r="H223" s="21"/>
      <c r="I223" s="21"/>
      <c r="J223" s="21"/>
      <c r="M223" s="21"/>
      <c r="N223" s="21"/>
      <c r="O223" s="21"/>
      <c r="P223" s="21"/>
    </row>
    <row r="224" spans="2:16" s="20" customFormat="1" x14ac:dyDescent="0.25">
      <c r="B224" s="21"/>
      <c r="C224" s="21"/>
      <c r="D224" s="21"/>
      <c r="E224" s="21"/>
      <c r="F224" s="21"/>
      <c r="G224" s="21"/>
      <c r="H224" s="21"/>
      <c r="I224" s="21"/>
      <c r="J224" s="21"/>
      <c r="M224" s="21"/>
      <c r="N224" s="21"/>
      <c r="O224" s="21"/>
      <c r="P224" s="21"/>
    </row>
    <row r="225" spans="2:16" s="20" customFormat="1" x14ac:dyDescent="0.25">
      <c r="B225" s="21"/>
      <c r="C225" s="21"/>
      <c r="D225" s="21"/>
      <c r="E225" s="21"/>
      <c r="F225" s="21"/>
      <c r="G225" s="21"/>
      <c r="H225" s="21"/>
      <c r="I225" s="21"/>
      <c r="J225" s="21"/>
      <c r="M225" s="21"/>
      <c r="N225" s="21"/>
      <c r="O225" s="21"/>
      <c r="P225" s="21"/>
    </row>
    <row r="226" spans="2:16" s="20" customFormat="1" x14ac:dyDescent="0.25">
      <c r="B226" s="21"/>
      <c r="C226" s="21"/>
      <c r="D226" s="21"/>
      <c r="E226" s="21"/>
      <c r="F226" s="21"/>
      <c r="G226" s="21"/>
      <c r="H226" s="21"/>
      <c r="I226" s="21"/>
      <c r="J226" s="21"/>
      <c r="M226" s="21"/>
      <c r="N226" s="21"/>
      <c r="O226" s="21"/>
      <c r="P226" s="21"/>
    </row>
    <row r="227" spans="2:16" s="20" customFormat="1" x14ac:dyDescent="0.25">
      <c r="B227" s="21"/>
      <c r="C227" s="21"/>
      <c r="D227" s="21"/>
      <c r="E227" s="21"/>
      <c r="F227" s="21"/>
      <c r="G227" s="21"/>
      <c r="H227" s="21"/>
      <c r="I227" s="21"/>
      <c r="J227" s="21"/>
      <c r="M227" s="21"/>
      <c r="N227" s="21"/>
      <c r="O227" s="21"/>
      <c r="P227" s="21"/>
    </row>
    <row r="228" spans="2:16" s="20" customFormat="1" x14ac:dyDescent="0.25">
      <c r="B228" s="21"/>
      <c r="C228" s="21"/>
      <c r="D228" s="21"/>
      <c r="E228" s="21"/>
      <c r="F228" s="21"/>
      <c r="G228" s="21"/>
      <c r="H228" s="21"/>
      <c r="I228" s="21"/>
      <c r="J228" s="21"/>
      <c r="M228" s="21"/>
      <c r="N228" s="21"/>
      <c r="O228" s="21"/>
      <c r="P228" s="21"/>
    </row>
  </sheetData>
  <sheetProtection formatCells="0" formatRows="0" insertColumns="0" insertRows="0" insertHyperlinks="0" sort="0" pivotTables="0"/>
  <mergeCells count="22">
    <mergeCell ref="B16:E16"/>
    <mergeCell ref="M16:O16"/>
    <mergeCell ref="F16:G16"/>
    <mergeCell ref="H16:J16"/>
    <mergeCell ref="B14:O14"/>
    <mergeCell ref="B13:O13"/>
    <mergeCell ref="B12:O12"/>
    <mergeCell ref="G3:Y3"/>
    <mergeCell ref="G4:Z4"/>
    <mergeCell ref="G5:Z5"/>
    <mergeCell ref="G6:Z6"/>
    <mergeCell ref="B1:D1"/>
    <mergeCell ref="C2:D2"/>
    <mergeCell ref="B10:H10"/>
    <mergeCell ref="G7:Z7"/>
    <mergeCell ref="B11:O11"/>
    <mergeCell ref="C4:D4"/>
    <mergeCell ref="C3:D3"/>
    <mergeCell ref="C5:D5"/>
    <mergeCell ref="C6:D6"/>
    <mergeCell ref="C7:D7"/>
    <mergeCell ref="C8:D8"/>
  </mergeCells>
  <dataValidations count="1">
    <dataValidation type="list" allowBlank="1" showInputMessage="1" showErrorMessage="1" sqref="B18:B24" xr:uid="{B642B30C-CD90-4B67-BB27-784BD0E35B8A}">
      <formula1>"Cabling/Connectors,Caching,Data Distribution,Data Protection,Racks,Software,Wireless Data Distribution,Miscellaneous,License,Transceiver,Module"</formula1>
    </dataValidation>
  </dataValidations>
  <pageMargins left="0.7" right="0.7" top="0.75" bottom="0.75" header="0.3" footer="0.3"/>
  <pageSetup scale="53" orientation="landscape" verticalDpi="597"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DB417-F176-402E-B281-EBEA5129B94A}">
  <sheetPr>
    <pageSetUpPr fitToPage="1"/>
  </sheetPr>
  <dimension ref="B1:Z58"/>
  <sheetViews>
    <sheetView showGridLines="0" topLeftCell="A2" zoomScale="90" zoomScaleNormal="90" workbookViewId="0">
      <selection activeCell="D25" sqref="D25"/>
    </sheetView>
  </sheetViews>
  <sheetFormatPr defaultColWidth="8.85546875" defaultRowHeight="15" x14ac:dyDescent="0.25"/>
  <cols>
    <col min="1" max="1" width="1.140625" style="2" customWidth="1"/>
    <col min="2" max="2" width="21.28515625" style="2" customWidth="1"/>
    <col min="3" max="4" width="23.28515625" style="2" customWidth="1"/>
    <col min="5" max="5" width="9.28515625" style="2" bestFit="1" customWidth="1"/>
    <col min="6" max="7" width="23.28515625" style="2" customWidth="1"/>
    <col min="8" max="8" width="15" style="2" customWidth="1"/>
    <col min="9" max="9" width="12.85546875" style="2" customWidth="1"/>
    <col min="10" max="12" width="14.85546875" style="2" hidden="1" customWidth="1"/>
    <col min="13" max="14" width="16.85546875" style="15" hidden="1" customWidth="1"/>
    <col min="15" max="15" width="7.42578125" style="2" customWidth="1"/>
    <col min="16" max="16" width="13.7109375" style="2" customWidth="1"/>
    <col min="17" max="17" width="7.42578125" style="2" customWidth="1"/>
    <col min="18" max="18" width="13.7109375" style="2" customWidth="1"/>
    <col min="19" max="19" width="7.42578125" style="2" customWidth="1"/>
    <col min="20" max="20" width="13.7109375" style="2" customWidth="1"/>
    <col min="21" max="21" width="7.42578125" style="2" customWidth="1"/>
    <col min="22" max="22" width="13.7109375" style="2" customWidth="1"/>
    <col min="23" max="23" width="7.42578125" style="2" customWidth="1"/>
    <col min="24" max="24" width="13.7109375" style="2" customWidth="1"/>
    <col min="25" max="25" width="7.42578125" style="2" customWidth="1"/>
    <col min="26" max="26" width="13.7109375" style="2" customWidth="1"/>
    <col min="27" max="16384" width="8.85546875" style="2"/>
  </cols>
  <sheetData>
    <row r="1" spans="2:19" s="104" customFormat="1" ht="26.45" customHeight="1" x14ac:dyDescent="0.25">
      <c r="B1" s="101" t="s">
        <v>79</v>
      </c>
      <c r="C1" s="102"/>
      <c r="D1" s="102"/>
      <c r="E1" s="102"/>
      <c r="F1" s="102"/>
      <c r="G1" s="102"/>
      <c r="H1" s="102"/>
      <c r="I1" s="102"/>
      <c r="J1" s="102"/>
      <c r="K1" s="102"/>
      <c r="L1" s="102"/>
      <c r="M1" s="103"/>
      <c r="N1" s="103"/>
      <c r="O1" s="102"/>
      <c r="P1" s="102"/>
      <c r="Q1" s="102"/>
      <c r="R1" s="102"/>
      <c r="S1" s="102"/>
    </row>
    <row r="2" spans="2:19" x14ac:dyDescent="0.25">
      <c r="B2" s="23" t="s">
        <v>78</v>
      </c>
      <c r="C2" s="33"/>
      <c r="D2" s="34"/>
      <c r="H2" s="3"/>
      <c r="M2" s="4"/>
      <c r="N2" s="4"/>
      <c r="O2" s="5"/>
      <c r="P2" s="1"/>
      <c r="Q2" s="1"/>
      <c r="R2" s="1"/>
    </row>
    <row r="3" spans="2:19" x14ac:dyDescent="0.25">
      <c r="B3" s="42" t="s">
        <v>40</v>
      </c>
      <c r="C3" s="253"/>
      <c r="D3" s="254"/>
      <c r="H3" s="3"/>
      <c r="I3" s="6"/>
      <c r="J3" s="6"/>
      <c r="K3" s="6"/>
      <c r="L3" s="6"/>
      <c r="M3" s="1"/>
      <c r="N3" s="1"/>
      <c r="O3" s="1"/>
      <c r="P3" s="1"/>
      <c r="Q3" s="1"/>
      <c r="R3" s="1"/>
    </row>
    <row r="4" spans="2:19" x14ac:dyDescent="0.25">
      <c r="B4" s="42" t="s">
        <v>3</v>
      </c>
      <c r="C4" s="253" t="s">
        <v>41</v>
      </c>
      <c r="D4" s="254"/>
      <c r="E4" s="1"/>
      <c r="F4" s="6"/>
      <c r="G4" s="1"/>
      <c r="H4" s="1"/>
      <c r="I4" s="1"/>
      <c r="J4" s="1"/>
      <c r="K4" s="1"/>
      <c r="L4" s="1"/>
      <c r="M4" s="1"/>
      <c r="N4" s="1"/>
    </row>
    <row r="5" spans="2:19" x14ac:dyDescent="0.25">
      <c r="B5" s="42" t="s">
        <v>4</v>
      </c>
      <c r="C5" s="111"/>
      <c r="D5" s="112"/>
      <c r="E5" s="1"/>
      <c r="F5" s="6"/>
      <c r="G5" s="1"/>
      <c r="H5" s="1"/>
      <c r="I5" s="1"/>
      <c r="J5" s="1"/>
      <c r="K5" s="1"/>
      <c r="L5" s="1"/>
      <c r="M5" s="1"/>
      <c r="N5" s="1"/>
    </row>
    <row r="6" spans="2:19" x14ac:dyDescent="0.25">
      <c r="B6" s="42" t="s">
        <v>5</v>
      </c>
      <c r="C6" s="111"/>
      <c r="D6" s="112"/>
      <c r="E6" s="1"/>
      <c r="F6" s="6"/>
      <c r="G6" s="1"/>
      <c r="H6" s="1"/>
      <c r="I6" s="1"/>
      <c r="J6" s="1"/>
      <c r="K6" s="1"/>
      <c r="L6" s="1"/>
      <c r="M6" s="1"/>
      <c r="N6" s="1"/>
    </row>
    <row r="7" spans="2:19" x14ac:dyDescent="0.25">
      <c r="B7" s="24" t="s">
        <v>6</v>
      </c>
      <c r="C7" s="113" t="s">
        <v>7</v>
      </c>
      <c r="D7" s="110"/>
      <c r="E7" s="1"/>
      <c r="F7" s="6"/>
      <c r="G7" s="1"/>
      <c r="H7" s="1"/>
      <c r="I7" s="1"/>
      <c r="J7" s="1"/>
      <c r="K7" s="1"/>
      <c r="L7" s="1"/>
      <c r="M7" s="1"/>
      <c r="N7" s="1"/>
    </row>
    <row r="8" spans="2:19" x14ac:dyDescent="0.25">
      <c r="B8" s="23" t="s">
        <v>8</v>
      </c>
      <c r="C8" s="113"/>
      <c r="D8" s="110"/>
      <c r="E8" s="1"/>
      <c r="F8" s="6"/>
      <c r="G8" s="1"/>
      <c r="H8" s="1"/>
      <c r="I8" s="1"/>
      <c r="J8" s="1"/>
      <c r="K8" s="1"/>
      <c r="L8" s="1"/>
      <c r="M8" s="1"/>
      <c r="N8" s="1"/>
    </row>
    <row r="9" spans="2:19" x14ac:dyDescent="0.25">
      <c r="B9" s="23" t="s">
        <v>9</v>
      </c>
      <c r="C9" s="114"/>
      <c r="D9" s="110"/>
      <c r="E9" s="1"/>
      <c r="F9" s="6"/>
      <c r="G9" s="1"/>
      <c r="H9" s="1"/>
      <c r="I9" s="1"/>
      <c r="J9" s="1"/>
      <c r="K9" s="1"/>
      <c r="L9" s="1"/>
      <c r="M9" s="1"/>
      <c r="N9" s="1"/>
    </row>
    <row r="10" spans="2:19" x14ac:dyDescent="0.25">
      <c r="B10" s="23" t="s">
        <v>10</v>
      </c>
      <c r="C10" s="113"/>
      <c r="D10" s="110"/>
      <c r="E10" s="1"/>
      <c r="F10" s="6"/>
      <c r="G10" s="1"/>
      <c r="H10" s="1"/>
      <c r="I10" s="1"/>
      <c r="J10" s="1"/>
      <c r="K10" s="1"/>
      <c r="L10" s="1"/>
      <c r="M10" s="1"/>
      <c r="N10" s="1"/>
    </row>
    <row r="11" spans="2:19" s="11" customFormat="1" x14ac:dyDescent="0.25">
      <c r="B11" s="23" t="s">
        <v>11</v>
      </c>
      <c r="C11" s="113" t="s">
        <v>12</v>
      </c>
      <c r="D11" s="110"/>
      <c r="E11" s="27"/>
      <c r="F11" s="7"/>
      <c r="G11" s="27"/>
      <c r="H11" s="7"/>
      <c r="I11" s="9"/>
      <c r="J11" s="9"/>
      <c r="K11" s="9"/>
      <c r="L11" s="9"/>
      <c r="M11" s="8"/>
      <c r="N11" s="8"/>
      <c r="O11" s="10"/>
      <c r="P11" s="9"/>
      <c r="Q11" s="9"/>
      <c r="R11" s="9"/>
      <c r="S11" s="9"/>
    </row>
    <row r="12" spans="2:19" s="41" customFormat="1" x14ac:dyDescent="0.25">
      <c r="B12" s="24"/>
      <c r="C12" s="35"/>
      <c r="D12" s="36"/>
      <c r="E12" s="43"/>
      <c r="F12" s="37"/>
      <c r="G12" s="43"/>
      <c r="H12" s="37"/>
      <c r="I12" s="38"/>
      <c r="J12" s="38"/>
      <c r="K12" s="38"/>
      <c r="L12" s="38"/>
      <c r="M12" s="39"/>
      <c r="N12" s="39"/>
      <c r="O12" s="40"/>
      <c r="P12" s="38"/>
      <c r="Q12" s="38"/>
      <c r="R12" s="38"/>
      <c r="S12" s="38"/>
    </row>
    <row r="13" spans="2:19" x14ac:dyDescent="0.25">
      <c r="B13" s="234" t="s">
        <v>13</v>
      </c>
      <c r="C13" s="235"/>
      <c r="D13" s="235"/>
      <c r="E13" s="235"/>
      <c r="F13" s="235"/>
      <c r="G13" s="235"/>
      <c r="H13" s="235"/>
      <c r="I13" s="29"/>
      <c r="J13" s="29"/>
      <c r="K13" s="29"/>
      <c r="L13" s="29"/>
      <c r="M13" s="30"/>
      <c r="N13" s="30"/>
      <c r="O13" s="30"/>
      <c r="P13" s="30"/>
      <c r="Q13" s="30"/>
      <c r="R13" s="31"/>
    </row>
    <row r="14" spans="2:19" s="84" customFormat="1" x14ac:dyDescent="0.25">
      <c r="B14" s="76" t="s">
        <v>14</v>
      </c>
      <c r="C14" s="77"/>
      <c r="D14" s="77"/>
      <c r="E14" s="77"/>
      <c r="F14" s="77"/>
      <c r="G14" s="77"/>
      <c r="H14" s="77"/>
      <c r="I14" s="77"/>
      <c r="J14" s="77"/>
      <c r="K14" s="77"/>
      <c r="L14" s="77"/>
      <c r="M14" s="78"/>
      <c r="N14" s="78"/>
      <c r="O14" s="78"/>
      <c r="P14" s="78"/>
      <c r="Q14" s="78"/>
      <c r="R14" s="83"/>
    </row>
    <row r="15" spans="2:19" s="84" customFormat="1" x14ac:dyDescent="0.25">
      <c r="B15" s="76" t="s">
        <v>15</v>
      </c>
      <c r="C15" s="77"/>
      <c r="D15" s="77"/>
      <c r="E15" s="77"/>
      <c r="F15" s="77"/>
      <c r="G15" s="77"/>
      <c r="H15" s="77"/>
      <c r="I15" s="77"/>
      <c r="J15" s="77"/>
      <c r="K15" s="77"/>
      <c r="L15" s="77"/>
      <c r="M15" s="78"/>
      <c r="N15" s="78"/>
      <c r="O15" s="78"/>
      <c r="P15" s="78"/>
      <c r="Q15" s="78"/>
      <c r="R15" s="83"/>
    </row>
    <row r="16" spans="2:19" s="84" customFormat="1" ht="45.75" customHeight="1" x14ac:dyDescent="0.25">
      <c r="B16" s="244" t="s">
        <v>16</v>
      </c>
      <c r="C16" s="244"/>
      <c r="D16" s="244"/>
      <c r="E16" s="244"/>
      <c r="F16" s="244"/>
      <c r="G16" s="244"/>
      <c r="H16" s="244"/>
      <c r="I16" s="244"/>
      <c r="J16" s="244"/>
      <c r="K16" s="244"/>
      <c r="L16" s="244"/>
      <c r="M16" s="244"/>
      <c r="N16" s="244"/>
      <c r="O16" s="70"/>
      <c r="P16" s="70"/>
      <c r="Q16" s="70"/>
    </row>
    <row r="17" spans="2:26" s="84" customFormat="1" ht="21" customHeight="1" x14ac:dyDescent="0.25">
      <c r="B17" s="19" t="s">
        <v>17</v>
      </c>
      <c r="C17" s="85"/>
      <c r="D17" s="85"/>
      <c r="E17" s="85"/>
      <c r="F17" s="85"/>
      <c r="G17" s="85"/>
      <c r="H17" s="85"/>
      <c r="I17" s="85"/>
      <c r="J17" s="85"/>
      <c r="K17" s="85"/>
      <c r="L17" s="85"/>
      <c r="M17" s="85"/>
      <c r="N17" s="85"/>
      <c r="O17" s="70"/>
      <c r="P17" s="70"/>
      <c r="Q17" s="70"/>
    </row>
    <row r="18" spans="2:26" ht="15.75" thickBot="1" x14ac:dyDescent="0.3">
      <c r="B18" s="17"/>
      <c r="C18" s="17"/>
      <c r="D18" s="17"/>
      <c r="E18" s="17"/>
      <c r="F18" s="17"/>
      <c r="G18" s="17"/>
      <c r="H18" s="17"/>
      <c r="I18" s="12"/>
      <c r="J18" s="12"/>
      <c r="K18" s="12"/>
      <c r="L18" s="12"/>
      <c r="M18" s="12"/>
      <c r="N18" s="12"/>
      <c r="O18" s="12"/>
    </row>
    <row r="19" spans="2:26" s="20" customFormat="1" x14ac:dyDescent="0.25">
      <c r="B19" s="262" t="s">
        <v>18</v>
      </c>
      <c r="C19" s="263"/>
      <c r="D19" s="263"/>
      <c r="E19" s="264"/>
      <c r="F19" s="274" t="s">
        <v>19</v>
      </c>
      <c r="G19" s="275"/>
      <c r="H19" s="275"/>
      <c r="I19" s="276"/>
      <c r="J19" s="268" t="s">
        <v>42</v>
      </c>
      <c r="K19" s="269"/>
      <c r="L19" s="269"/>
      <c r="M19" s="269"/>
      <c r="N19" s="270"/>
      <c r="O19" s="257" t="s">
        <v>43</v>
      </c>
      <c r="P19" s="258"/>
      <c r="Q19" s="258"/>
      <c r="R19" s="258"/>
      <c r="S19" s="258"/>
      <c r="T19" s="258"/>
      <c r="U19" s="258"/>
      <c r="V19" s="258"/>
      <c r="W19" s="258"/>
      <c r="X19" s="258"/>
      <c r="Y19" s="258"/>
      <c r="Z19" s="259"/>
    </row>
    <row r="20" spans="2:26" s="20" customFormat="1" x14ac:dyDescent="0.25">
      <c r="B20" s="265"/>
      <c r="C20" s="266"/>
      <c r="D20" s="266"/>
      <c r="E20" s="267"/>
      <c r="F20" s="277"/>
      <c r="G20" s="278"/>
      <c r="H20" s="278"/>
      <c r="I20" s="279"/>
      <c r="J20" s="271"/>
      <c r="K20" s="272"/>
      <c r="L20" s="272"/>
      <c r="M20" s="272"/>
      <c r="N20" s="273"/>
      <c r="O20" s="255" t="s">
        <v>44</v>
      </c>
      <c r="P20" s="256"/>
      <c r="Q20" s="260" t="s">
        <v>45</v>
      </c>
      <c r="R20" s="260"/>
      <c r="S20" s="260" t="s">
        <v>46</v>
      </c>
      <c r="T20" s="260"/>
      <c r="U20" s="260" t="s">
        <v>47</v>
      </c>
      <c r="V20" s="260"/>
      <c r="W20" s="260" t="s">
        <v>48</v>
      </c>
      <c r="X20" s="260"/>
      <c r="Y20" s="260" t="s">
        <v>49</v>
      </c>
      <c r="Z20" s="261"/>
    </row>
    <row r="21" spans="2:26" s="65" customFormat="1" ht="26.25" thickBot="1" x14ac:dyDescent="0.3">
      <c r="B21" s="170" t="s">
        <v>22</v>
      </c>
      <c r="C21" s="171" t="s">
        <v>23</v>
      </c>
      <c r="D21" s="171" t="s">
        <v>50</v>
      </c>
      <c r="E21" s="172" t="s">
        <v>25</v>
      </c>
      <c r="F21" s="105" t="s">
        <v>26</v>
      </c>
      <c r="G21" s="106" t="s">
        <v>51</v>
      </c>
      <c r="H21" s="106" t="s">
        <v>27</v>
      </c>
      <c r="I21" s="173" t="s">
        <v>52</v>
      </c>
      <c r="J21" s="74" t="s">
        <v>29</v>
      </c>
      <c r="K21" s="159" t="s">
        <v>30</v>
      </c>
      <c r="L21" s="87" t="s">
        <v>31</v>
      </c>
      <c r="M21" s="174" t="s">
        <v>53</v>
      </c>
      <c r="N21" s="172" t="s">
        <v>54</v>
      </c>
      <c r="O21" s="74" t="s">
        <v>55</v>
      </c>
      <c r="P21" s="159" t="s">
        <v>56</v>
      </c>
      <c r="Q21" s="159" t="s">
        <v>55</v>
      </c>
      <c r="R21" s="159" t="s">
        <v>56</v>
      </c>
      <c r="S21" s="159" t="s">
        <v>55</v>
      </c>
      <c r="T21" s="159" t="s">
        <v>56</v>
      </c>
      <c r="U21" s="159" t="s">
        <v>55</v>
      </c>
      <c r="V21" s="159" t="s">
        <v>56</v>
      </c>
      <c r="W21" s="159" t="s">
        <v>55</v>
      </c>
      <c r="X21" s="159" t="s">
        <v>56</v>
      </c>
      <c r="Y21" s="159" t="s">
        <v>55</v>
      </c>
      <c r="Z21" s="160" t="s">
        <v>56</v>
      </c>
    </row>
    <row r="22" spans="2:26" s="13" customFormat="1" ht="18.600000000000001" customHeight="1" x14ac:dyDescent="0.2">
      <c r="B22" s="169" t="s">
        <v>88</v>
      </c>
      <c r="C22" s="156" t="s">
        <v>91</v>
      </c>
      <c r="D22" s="157" t="s">
        <v>92</v>
      </c>
      <c r="E22" s="175">
        <f t="shared" ref="E22:E52" si="0">O22+Q22+S22+U22+W22+Y22</f>
        <v>3</v>
      </c>
      <c r="F22" s="161" t="s">
        <v>89</v>
      </c>
      <c r="G22" s="162" t="s">
        <v>90</v>
      </c>
      <c r="H22" s="176" t="s">
        <v>93</v>
      </c>
      <c r="I22" s="177">
        <v>1</v>
      </c>
      <c r="J22" s="178">
        <v>0</v>
      </c>
      <c r="K22" s="179">
        <v>0</v>
      </c>
      <c r="L22" s="179">
        <v>0</v>
      </c>
      <c r="M22" s="179">
        <v>0</v>
      </c>
      <c r="N22" s="179">
        <v>0</v>
      </c>
      <c r="O22" s="180">
        <v>1</v>
      </c>
      <c r="P22" s="179" t="s">
        <v>94</v>
      </c>
      <c r="Q22" s="181">
        <v>0</v>
      </c>
      <c r="R22" s="179">
        <v>0</v>
      </c>
      <c r="S22" s="181">
        <v>1</v>
      </c>
      <c r="T22" s="179" t="s">
        <v>94</v>
      </c>
      <c r="U22" s="181">
        <v>0</v>
      </c>
      <c r="V22" s="179">
        <v>0</v>
      </c>
      <c r="W22" s="181">
        <v>0</v>
      </c>
      <c r="X22" s="179">
        <v>0</v>
      </c>
      <c r="Y22" s="181">
        <v>1</v>
      </c>
      <c r="Z22" s="182" t="s">
        <v>94</v>
      </c>
    </row>
    <row r="23" spans="2:26" s="13" customFormat="1" ht="18.600000000000001" customHeight="1" x14ac:dyDescent="0.2">
      <c r="B23" s="158" t="s">
        <v>95</v>
      </c>
      <c r="C23" s="183" t="s">
        <v>95</v>
      </c>
      <c r="D23" s="183" t="s">
        <v>95</v>
      </c>
      <c r="E23" s="184">
        <f t="shared" si="0"/>
        <v>0</v>
      </c>
      <c r="F23" s="185" t="s">
        <v>95</v>
      </c>
      <c r="G23" s="186" t="s">
        <v>95</v>
      </c>
      <c r="H23" s="187">
        <v>0</v>
      </c>
      <c r="I23" s="188">
        <v>0</v>
      </c>
      <c r="J23" s="189">
        <v>0</v>
      </c>
      <c r="K23" s="190">
        <v>0</v>
      </c>
      <c r="L23" s="190">
        <v>0</v>
      </c>
      <c r="M23" s="190">
        <v>0</v>
      </c>
      <c r="N23" s="191">
        <v>0</v>
      </c>
      <c r="O23" s="192">
        <v>0</v>
      </c>
      <c r="P23" s="193">
        <v>0</v>
      </c>
      <c r="Q23" s="194">
        <v>0</v>
      </c>
      <c r="R23" s="193">
        <v>0</v>
      </c>
      <c r="S23" s="194">
        <v>0</v>
      </c>
      <c r="T23" s="193">
        <v>0</v>
      </c>
      <c r="U23" s="194">
        <v>0</v>
      </c>
      <c r="V23" s="193">
        <v>0</v>
      </c>
      <c r="W23" s="194">
        <v>0</v>
      </c>
      <c r="X23" s="193">
        <v>0</v>
      </c>
      <c r="Y23" s="194">
        <v>0</v>
      </c>
      <c r="Z23" s="195">
        <v>0</v>
      </c>
    </row>
    <row r="24" spans="2:26" s="13" customFormat="1" ht="18.600000000000001" customHeight="1" x14ac:dyDescent="0.2">
      <c r="B24" s="44"/>
      <c r="C24" s="45"/>
      <c r="D24" s="45"/>
      <c r="E24" s="46">
        <f t="shared" si="0"/>
        <v>0</v>
      </c>
      <c r="F24" s="163"/>
      <c r="G24" s="164"/>
      <c r="H24" s="115"/>
      <c r="I24" s="116"/>
      <c r="J24" s="94">
        <f t="shared" ref="J24:J52" si="1">H24-K24</f>
        <v>0</v>
      </c>
      <c r="K24" s="90">
        <f t="shared" ref="K24:K52" si="2">H24*I24</f>
        <v>0</v>
      </c>
      <c r="L24" s="99">
        <f t="shared" ref="L24:L52" si="3">E24*H24</f>
        <v>0</v>
      </c>
      <c r="M24" s="99">
        <f t="shared" ref="M24:M52" si="4">E24*J24</f>
        <v>0</v>
      </c>
      <c r="N24" s="47">
        <f t="shared" ref="N24:N52" si="5">E24*K24</f>
        <v>0</v>
      </c>
      <c r="O24" s="48"/>
      <c r="P24" s="49">
        <f t="shared" ref="P24:P52" si="6">H24*I24*O24</f>
        <v>0</v>
      </c>
      <c r="Q24" s="52"/>
      <c r="R24" s="49">
        <f t="shared" ref="R24:R52" si="7">H24*I24*Q24</f>
        <v>0</v>
      </c>
      <c r="S24" s="52"/>
      <c r="T24" s="49">
        <f t="shared" ref="T24:T52" si="8">H24*I24*S24</f>
        <v>0</v>
      </c>
      <c r="U24" s="52"/>
      <c r="V24" s="49">
        <f t="shared" ref="V24:V52" si="9">H24*I24*U24</f>
        <v>0</v>
      </c>
      <c r="W24" s="52"/>
      <c r="X24" s="49">
        <f t="shared" ref="X24:X52" si="10">H24*I24*W24</f>
        <v>0</v>
      </c>
      <c r="Y24" s="50"/>
      <c r="Z24" s="51">
        <f t="shared" ref="Z24:Z52" si="11">H24*I24*Y24</f>
        <v>0</v>
      </c>
    </row>
    <row r="25" spans="2:26" s="13" customFormat="1" ht="18.600000000000001" customHeight="1" x14ac:dyDescent="0.2">
      <c r="B25" s="44"/>
      <c r="C25" s="45"/>
      <c r="D25" s="45"/>
      <c r="E25" s="46">
        <f t="shared" si="0"/>
        <v>0</v>
      </c>
      <c r="F25" s="163"/>
      <c r="G25" s="164"/>
      <c r="H25" s="115"/>
      <c r="I25" s="116"/>
      <c r="J25" s="94">
        <f t="shared" si="1"/>
        <v>0</v>
      </c>
      <c r="K25" s="90">
        <f t="shared" si="2"/>
        <v>0</v>
      </c>
      <c r="L25" s="99">
        <f t="shared" si="3"/>
        <v>0</v>
      </c>
      <c r="M25" s="99">
        <f t="shared" si="4"/>
        <v>0</v>
      </c>
      <c r="N25" s="47">
        <f t="shared" si="5"/>
        <v>0</v>
      </c>
      <c r="O25" s="48"/>
      <c r="P25" s="49">
        <f t="shared" si="6"/>
        <v>0</v>
      </c>
      <c r="Q25" s="52"/>
      <c r="R25" s="49">
        <f t="shared" si="7"/>
        <v>0</v>
      </c>
      <c r="S25" s="52"/>
      <c r="T25" s="49">
        <f t="shared" si="8"/>
        <v>0</v>
      </c>
      <c r="U25" s="52"/>
      <c r="V25" s="49">
        <f t="shared" si="9"/>
        <v>0</v>
      </c>
      <c r="W25" s="52"/>
      <c r="X25" s="49">
        <f t="shared" si="10"/>
        <v>0</v>
      </c>
      <c r="Y25" s="50"/>
      <c r="Z25" s="51">
        <f t="shared" si="11"/>
        <v>0</v>
      </c>
    </row>
    <row r="26" spans="2:26" s="13" customFormat="1" ht="18.600000000000001" customHeight="1" x14ac:dyDescent="0.2">
      <c r="B26" s="44"/>
      <c r="C26" s="45"/>
      <c r="D26" s="45"/>
      <c r="E26" s="46">
        <f t="shared" si="0"/>
        <v>0</v>
      </c>
      <c r="F26" s="163"/>
      <c r="G26" s="164"/>
      <c r="H26" s="115"/>
      <c r="I26" s="116"/>
      <c r="J26" s="94">
        <f t="shared" si="1"/>
        <v>0</v>
      </c>
      <c r="K26" s="90">
        <f t="shared" si="2"/>
        <v>0</v>
      </c>
      <c r="L26" s="99">
        <f t="shared" si="3"/>
        <v>0</v>
      </c>
      <c r="M26" s="99">
        <f t="shared" si="4"/>
        <v>0</v>
      </c>
      <c r="N26" s="47">
        <f t="shared" si="5"/>
        <v>0</v>
      </c>
      <c r="O26" s="48"/>
      <c r="P26" s="49">
        <f t="shared" si="6"/>
        <v>0</v>
      </c>
      <c r="Q26" s="52"/>
      <c r="R26" s="49">
        <f t="shared" si="7"/>
        <v>0</v>
      </c>
      <c r="S26" s="52"/>
      <c r="T26" s="49">
        <f t="shared" si="8"/>
        <v>0</v>
      </c>
      <c r="U26" s="52"/>
      <c r="V26" s="49">
        <f t="shared" si="9"/>
        <v>0</v>
      </c>
      <c r="W26" s="52"/>
      <c r="X26" s="49">
        <f t="shared" si="10"/>
        <v>0</v>
      </c>
      <c r="Y26" s="50"/>
      <c r="Z26" s="51">
        <f t="shared" si="11"/>
        <v>0</v>
      </c>
    </row>
    <row r="27" spans="2:26" s="13" customFormat="1" ht="18.600000000000001" customHeight="1" x14ac:dyDescent="0.2">
      <c r="B27" s="44"/>
      <c r="C27" s="45"/>
      <c r="D27" s="45"/>
      <c r="E27" s="46">
        <f t="shared" si="0"/>
        <v>0</v>
      </c>
      <c r="F27" s="163"/>
      <c r="G27" s="164"/>
      <c r="H27" s="115"/>
      <c r="I27" s="116"/>
      <c r="J27" s="94">
        <f t="shared" si="1"/>
        <v>0</v>
      </c>
      <c r="K27" s="90">
        <f t="shared" si="2"/>
        <v>0</v>
      </c>
      <c r="L27" s="99">
        <f t="shared" si="3"/>
        <v>0</v>
      </c>
      <c r="M27" s="99">
        <f t="shared" si="4"/>
        <v>0</v>
      </c>
      <c r="N27" s="47">
        <f t="shared" si="5"/>
        <v>0</v>
      </c>
      <c r="O27" s="48"/>
      <c r="P27" s="49">
        <f t="shared" si="6"/>
        <v>0</v>
      </c>
      <c r="Q27" s="52"/>
      <c r="R27" s="49">
        <f t="shared" si="7"/>
        <v>0</v>
      </c>
      <c r="S27" s="52"/>
      <c r="T27" s="49">
        <f t="shared" si="8"/>
        <v>0</v>
      </c>
      <c r="U27" s="52"/>
      <c r="V27" s="49">
        <f t="shared" si="9"/>
        <v>0</v>
      </c>
      <c r="W27" s="52"/>
      <c r="X27" s="49">
        <f t="shared" si="10"/>
        <v>0</v>
      </c>
      <c r="Y27" s="50"/>
      <c r="Z27" s="51">
        <f t="shared" si="11"/>
        <v>0</v>
      </c>
    </row>
    <row r="28" spans="2:26" s="13" customFormat="1" ht="18.600000000000001" customHeight="1" x14ac:dyDescent="0.2">
      <c r="B28" s="44"/>
      <c r="C28" s="45"/>
      <c r="D28" s="45"/>
      <c r="E28" s="46">
        <f t="shared" si="0"/>
        <v>0</v>
      </c>
      <c r="F28" s="163"/>
      <c r="G28" s="164"/>
      <c r="H28" s="115"/>
      <c r="I28" s="116"/>
      <c r="J28" s="94">
        <f t="shared" si="1"/>
        <v>0</v>
      </c>
      <c r="K28" s="90">
        <f t="shared" si="2"/>
        <v>0</v>
      </c>
      <c r="L28" s="99">
        <f t="shared" si="3"/>
        <v>0</v>
      </c>
      <c r="M28" s="99">
        <f t="shared" si="4"/>
        <v>0</v>
      </c>
      <c r="N28" s="47">
        <f t="shared" si="5"/>
        <v>0</v>
      </c>
      <c r="O28" s="48"/>
      <c r="P28" s="49">
        <f t="shared" si="6"/>
        <v>0</v>
      </c>
      <c r="Q28" s="52"/>
      <c r="R28" s="49">
        <f t="shared" si="7"/>
        <v>0</v>
      </c>
      <c r="S28" s="52"/>
      <c r="T28" s="49">
        <f t="shared" si="8"/>
        <v>0</v>
      </c>
      <c r="U28" s="52"/>
      <c r="V28" s="49">
        <f t="shared" si="9"/>
        <v>0</v>
      </c>
      <c r="W28" s="52"/>
      <c r="X28" s="49">
        <f t="shared" si="10"/>
        <v>0</v>
      </c>
      <c r="Y28" s="50"/>
      <c r="Z28" s="51">
        <f t="shared" si="11"/>
        <v>0</v>
      </c>
    </row>
    <row r="29" spans="2:26" s="13" customFormat="1" ht="18.600000000000001" customHeight="1" x14ac:dyDescent="0.2">
      <c r="B29" s="44"/>
      <c r="C29" s="45"/>
      <c r="D29" s="45"/>
      <c r="E29" s="46">
        <f t="shared" si="0"/>
        <v>0</v>
      </c>
      <c r="F29" s="163"/>
      <c r="G29" s="164"/>
      <c r="H29" s="115"/>
      <c r="I29" s="116"/>
      <c r="J29" s="94">
        <f t="shared" si="1"/>
        <v>0</v>
      </c>
      <c r="K29" s="90">
        <f t="shared" si="2"/>
        <v>0</v>
      </c>
      <c r="L29" s="99">
        <f t="shared" si="3"/>
        <v>0</v>
      </c>
      <c r="M29" s="99">
        <f t="shared" si="4"/>
        <v>0</v>
      </c>
      <c r="N29" s="47">
        <f t="shared" si="5"/>
        <v>0</v>
      </c>
      <c r="O29" s="48"/>
      <c r="P29" s="49">
        <f t="shared" si="6"/>
        <v>0</v>
      </c>
      <c r="Q29" s="52"/>
      <c r="R29" s="49">
        <f t="shared" si="7"/>
        <v>0</v>
      </c>
      <c r="S29" s="52"/>
      <c r="T29" s="49">
        <f t="shared" si="8"/>
        <v>0</v>
      </c>
      <c r="U29" s="52"/>
      <c r="V29" s="49">
        <f t="shared" si="9"/>
        <v>0</v>
      </c>
      <c r="W29" s="52"/>
      <c r="X29" s="49">
        <f t="shared" si="10"/>
        <v>0</v>
      </c>
      <c r="Y29" s="50"/>
      <c r="Z29" s="51">
        <f t="shared" si="11"/>
        <v>0</v>
      </c>
    </row>
    <row r="30" spans="2:26" s="13" customFormat="1" ht="18.600000000000001" customHeight="1" x14ac:dyDescent="0.2">
      <c r="B30" s="44"/>
      <c r="C30" s="45"/>
      <c r="D30" s="45"/>
      <c r="E30" s="46">
        <f t="shared" si="0"/>
        <v>0</v>
      </c>
      <c r="F30" s="163"/>
      <c r="G30" s="164"/>
      <c r="H30" s="115"/>
      <c r="I30" s="116"/>
      <c r="J30" s="94">
        <f t="shared" si="1"/>
        <v>0</v>
      </c>
      <c r="K30" s="90">
        <f t="shared" si="2"/>
        <v>0</v>
      </c>
      <c r="L30" s="99">
        <f t="shared" si="3"/>
        <v>0</v>
      </c>
      <c r="M30" s="99">
        <f t="shared" si="4"/>
        <v>0</v>
      </c>
      <c r="N30" s="47">
        <f t="shared" si="5"/>
        <v>0</v>
      </c>
      <c r="O30" s="48"/>
      <c r="P30" s="49">
        <f t="shared" si="6"/>
        <v>0</v>
      </c>
      <c r="Q30" s="52"/>
      <c r="R30" s="49">
        <f t="shared" si="7"/>
        <v>0</v>
      </c>
      <c r="S30" s="52"/>
      <c r="T30" s="49">
        <f t="shared" si="8"/>
        <v>0</v>
      </c>
      <c r="U30" s="52"/>
      <c r="V30" s="49">
        <f t="shared" si="9"/>
        <v>0</v>
      </c>
      <c r="W30" s="52"/>
      <c r="X30" s="49">
        <f t="shared" si="10"/>
        <v>0</v>
      </c>
      <c r="Y30" s="50"/>
      <c r="Z30" s="51">
        <f t="shared" si="11"/>
        <v>0</v>
      </c>
    </row>
    <row r="31" spans="2:26" s="13" customFormat="1" ht="18.600000000000001" customHeight="1" x14ac:dyDescent="0.2">
      <c r="B31" s="44"/>
      <c r="C31" s="45"/>
      <c r="D31" s="45"/>
      <c r="E31" s="46">
        <f t="shared" si="0"/>
        <v>0</v>
      </c>
      <c r="F31" s="163"/>
      <c r="G31" s="164"/>
      <c r="H31" s="115"/>
      <c r="I31" s="116"/>
      <c r="J31" s="94">
        <f t="shared" si="1"/>
        <v>0</v>
      </c>
      <c r="K31" s="90">
        <f t="shared" si="2"/>
        <v>0</v>
      </c>
      <c r="L31" s="99">
        <f t="shared" si="3"/>
        <v>0</v>
      </c>
      <c r="M31" s="99">
        <f t="shared" si="4"/>
        <v>0</v>
      </c>
      <c r="N31" s="47">
        <f t="shared" si="5"/>
        <v>0</v>
      </c>
      <c r="O31" s="48"/>
      <c r="P31" s="49">
        <f t="shared" si="6"/>
        <v>0</v>
      </c>
      <c r="Q31" s="52"/>
      <c r="R31" s="49">
        <f t="shared" si="7"/>
        <v>0</v>
      </c>
      <c r="S31" s="52"/>
      <c r="T31" s="49">
        <f t="shared" si="8"/>
        <v>0</v>
      </c>
      <c r="U31" s="52"/>
      <c r="V31" s="49">
        <f t="shared" si="9"/>
        <v>0</v>
      </c>
      <c r="W31" s="52"/>
      <c r="X31" s="49">
        <f t="shared" si="10"/>
        <v>0</v>
      </c>
      <c r="Y31" s="50"/>
      <c r="Z31" s="51">
        <f t="shared" si="11"/>
        <v>0</v>
      </c>
    </row>
    <row r="32" spans="2:26" s="13" customFormat="1" ht="18.600000000000001" customHeight="1" x14ac:dyDescent="0.2">
      <c r="B32" s="44"/>
      <c r="C32" s="45"/>
      <c r="D32" s="45"/>
      <c r="E32" s="46">
        <f t="shared" si="0"/>
        <v>0</v>
      </c>
      <c r="F32" s="163"/>
      <c r="G32" s="164"/>
      <c r="H32" s="115"/>
      <c r="I32" s="116"/>
      <c r="J32" s="94">
        <f t="shared" si="1"/>
        <v>0</v>
      </c>
      <c r="K32" s="90">
        <f t="shared" si="2"/>
        <v>0</v>
      </c>
      <c r="L32" s="99">
        <f t="shared" si="3"/>
        <v>0</v>
      </c>
      <c r="M32" s="99">
        <f t="shared" si="4"/>
        <v>0</v>
      </c>
      <c r="N32" s="47">
        <f t="shared" si="5"/>
        <v>0</v>
      </c>
      <c r="O32" s="48"/>
      <c r="P32" s="49">
        <f t="shared" si="6"/>
        <v>0</v>
      </c>
      <c r="Q32" s="52"/>
      <c r="R32" s="49">
        <f t="shared" si="7"/>
        <v>0</v>
      </c>
      <c r="S32" s="52"/>
      <c r="T32" s="49">
        <f t="shared" si="8"/>
        <v>0</v>
      </c>
      <c r="U32" s="52"/>
      <c r="V32" s="49">
        <f t="shared" si="9"/>
        <v>0</v>
      </c>
      <c r="W32" s="52"/>
      <c r="X32" s="49">
        <f t="shared" si="10"/>
        <v>0</v>
      </c>
      <c r="Y32" s="50"/>
      <c r="Z32" s="51">
        <f t="shared" si="11"/>
        <v>0</v>
      </c>
    </row>
    <row r="33" spans="2:26" s="13" customFormat="1" ht="18.600000000000001" customHeight="1" x14ac:dyDescent="0.2">
      <c r="B33" s="44"/>
      <c r="C33" s="45"/>
      <c r="D33" s="45"/>
      <c r="E33" s="46">
        <f t="shared" si="0"/>
        <v>0</v>
      </c>
      <c r="F33" s="163"/>
      <c r="G33" s="164"/>
      <c r="H33" s="115"/>
      <c r="I33" s="116"/>
      <c r="J33" s="94">
        <f t="shared" si="1"/>
        <v>0</v>
      </c>
      <c r="K33" s="90">
        <f t="shared" si="2"/>
        <v>0</v>
      </c>
      <c r="L33" s="99">
        <f t="shared" si="3"/>
        <v>0</v>
      </c>
      <c r="M33" s="99">
        <f t="shared" si="4"/>
        <v>0</v>
      </c>
      <c r="N33" s="47">
        <f t="shared" si="5"/>
        <v>0</v>
      </c>
      <c r="O33" s="48"/>
      <c r="P33" s="49">
        <f t="shared" si="6"/>
        <v>0</v>
      </c>
      <c r="Q33" s="52"/>
      <c r="R33" s="49">
        <f t="shared" si="7"/>
        <v>0</v>
      </c>
      <c r="S33" s="52"/>
      <c r="T33" s="49">
        <f t="shared" si="8"/>
        <v>0</v>
      </c>
      <c r="U33" s="52"/>
      <c r="V33" s="49">
        <f t="shared" si="9"/>
        <v>0</v>
      </c>
      <c r="W33" s="52"/>
      <c r="X33" s="49">
        <f t="shared" si="10"/>
        <v>0</v>
      </c>
      <c r="Y33" s="50"/>
      <c r="Z33" s="51">
        <f t="shared" si="11"/>
        <v>0</v>
      </c>
    </row>
    <row r="34" spans="2:26" s="13" customFormat="1" ht="18.600000000000001" customHeight="1" x14ac:dyDescent="0.2">
      <c r="B34" s="44"/>
      <c r="C34" s="45"/>
      <c r="D34" s="45"/>
      <c r="E34" s="46">
        <f t="shared" si="0"/>
        <v>0</v>
      </c>
      <c r="F34" s="163"/>
      <c r="G34" s="164"/>
      <c r="H34" s="115"/>
      <c r="I34" s="116"/>
      <c r="J34" s="94">
        <f t="shared" si="1"/>
        <v>0</v>
      </c>
      <c r="K34" s="90">
        <f t="shared" si="2"/>
        <v>0</v>
      </c>
      <c r="L34" s="99">
        <f t="shared" si="3"/>
        <v>0</v>
      </c>
      <c r="M34" s="99">
        <f t="shared" si="4"/>
        <v>0</v>
      </c>
      <c r="N34" s="47">
        <f t="shared" si="5"/>
        <v>0</v>
      </c>
      <c r="O34" s="48"/>
      <c r="P34" s="49">
        <f t="shared" si="6"/>
        <v>0</v>
      </c>
      <c r="Q34" s="52"/>
      <c r="R34" s="49">
        <f t="shared" si="7"/>
        <v>0</v>
      </c>
      <c r="S34" s="52"/>
      <c r="T34" s="49">
        <f t="shared" si="8"/>
        <v>0</v>
      </c>
      <c r="U34" s="52"/>
      <c r="V34" s="49">
        <f t="shared" si="9"/>
        <v>0</v>
      </c>
      <c r="W34" s="52"/>
      <c r="X34" s="49">
        <f t="shared" si="10"/>
        <v>0</v>
      </c>
      <c r="Y34" s="50"/>
      <c r="Z34" s="51">
        <f t="shared" si="11"/>
        <v>0</v>
      </c>
    </row>
    <row r="35" spans="2:26" s="13" customFormat="1" ht="18.600000000000001" customHeight="1" x14ac:dyDescent="0.2">
      <c r="B35" s="44"/>
      <c r="C35" s="45"/>
      <c r="D35" s="45"/>
      <c r="E35" s="46">
        <f t="shared" si="0"/>
        <v>0</v>
      </c>
      <c r="F35" s="163"/>
      <c r="G35" s="164"/>
      <c r="H35" s="115"/>
      <c r="I35" s="116"/>
      <c r="J35" s="94">
        <f t="shared" si="1"/>
        <v>0</v>
      </c>
      <c r="K35" s="90">
        <f t="shared" si="2"/>
        <v>0</v>
      </c>
      <c r="L35" s="99">
        <f t="shared" si="3"/>
        <v>0</v>
      </c>
      <c r="M35" s="99">
        <f t="shared" si="4"/>
        <v>0</v>
      </c>
      <c r="N35" s="47">
        <f t="shared" si="5"/>
        <v>0</v>
      </c>
      <c r="O35" s="48"/>
      <c r="P35" s="49">
        <f t="shared" si="6"/>
        <v>0</v>
      </c>
      <c r="Q35" s="52"/>
      <c r="R35" s="49">
        <f t="shared" si="7"/>
        <v>0</v>
      </c>
      <c r="S35" s="52"/>
      <c r="T35" s="49">
        <f t="shared" si="8"/>
        <v>0</v>
      </c>
      <c r="U35" s="52"/>
      <c r="V35" s="49">
        <f t="shared" si="9"/>
        <v>0</v>
      </c>
      <c r="W35" s="52"/>
      <c r="X35" s="49">
        <f t="shared" si="10"/>
        <v>0</v>
      </c>
      <c r="Y35" s="50"/>
      <c r="Z35" s="51">
        <f t="shared" si="11"/>
        <v>0</v>
      </c>
    </row>
    <row r="36" spans="2:26" s="13" customFormat="1" ht="18.600000000000001" customHeight="1" x14ac:dyDescent="0.2">
      <c r="B36" s="44"/>
      <c r="C36" s="53"/>
      <c r="D36" s="53"/>
      <c r="E36" s="46">
        <f t="shared" si="0"/>
        <v>0</v>
      </c>
      <c r="F36" s="165"/>
      <c r="G36" s="166"/>
      <c r="H36" s="117"/>
      <c r="I36" s="118"/>
      <c r="J36" s="94">
        <f t="shared" si="1"/>
        <v>0</v>
      </c>
      <c r="K36" s="90">
        <f t="shared" si="2"/>
        <v>0</v>
      </c>
      <c r="L36" s="99">
        <f t="shared" si="3"/>
        <v>0</v>
      </c>
      <c r="M36" s="99">
        <f t="shared" si="4"/>
        <v>0</v>
      </c>
      <c r="N36" s="47">
        <f t="shared" si="5"/>
        <v>0</v>
      </c>
      <c r="O36" s="48"/>
      <c r="P36" s="49">
        <f t="shared" si="6"/>
        <v>0</v>
      </c>
      <c r="Q36" s="52"/>
      <c r="R36" s="49">
        <f t="shared" si="7"/>
        <v>0</v>
      </c>
      <c r="S36" s="52"/>
      <c r="T36" s="49">
        <f t="shared" si="8"/>
        <v>0</v>
      </c>
      <c r="U36" s="52"/>
      <c r="V36" s="49">
        <f t="shared" si="9"/>
        <v>0</v>
      </c>
      <c r="W36" s="52"/>
      <c r="X36" s="49">
        <f t="shared" si="10"/>
        <v>0</v>
      </c>
      <c r="Y36" s="50"/>
      <c r="Z36" s="51">
        <f t="shared" si="11"/>
        <v>0</v>
      </c>
    </row>
    <row r="37" spans="2:26" s="13" customFormat="1" ht="18.600000000000001" customHeight="1" x14ac:dyDescent="0.2">
      <c r="B37" s="44"/>
      <c r="C37" s="53"/>
      <c r="D37" s="53"/>
      <c r="E37" s="46">
        <f t="shared" si="0"/>
        <v>0</v>
      </c>
      <c r="F37" s="165"/>
      <c r="G37" s="166"/>
      <c r="H37" s="117"/>
      <c r="I37" s="118"/>
      <c r="J37" s="94">
        <f t="shared" si="1"/>
        <v>0</v>
      </c>
      <c r="K37" s="90">
        <f t="shared" si="2"/>
        <v>0</v>
      </c>
      <c r="L37" s="99">
        <f t="shared" si="3"/>
        <v>0</v>
      </c>
      <c r="M37" s="99">
        <f t="shared" si="4"/>
        <v>0</v>
      </c>
      <c r="N37" s="47">
        <f t="shared" si="5"/>
        <v>0</v>
      </c>
      <c r="O37" s="48"/>
      <c r="P37" s="49">
        <f t="shared" si="6"/>
        <v>0</v>
      </c>
      <c r="Q37" s="52"/>
      <c r="R37" s="49">
        <f t="shared" si="7"/>
        <v>0</v>
      </c>
      <c r="S37" s="52"/>
      <c r="T37" s="49">
        <f t="shared" si="8"/>
        <v>0</v>
      </c>
      <c r="U37" s="52"/>
      <c r="V37" s="49">
        <f t="shared" si="9"/>
        <v>0</v>
      </c>
      <c r="W37" s="52"/>
      <c r="X37" s="49">
        <f t="shared" si="10"/>
        <v>0</v>
      </c>
      <c r="Y37" s="50"/>
      <c r="Z37" s="51">
        <f t="shared" si="11"/>
        <v>0</v>
      </c>
    </row>
    <row r="38" spans="2:26" s="13" customFormat="1" ht="18.600000000000001" customHeight="1" x14ac:dyDescent="0.2">
      <c r="B38" s="44"/>
      <c r="C38" s="53"/>
      <c r="D38" s="53"/>
      <c r="E38" s="46">
        <f t="shared" si="0"/>
        <v>0</v>
      </c>
      <c r="F38" s="165"/>
      <c r="G38" s="166"/>
      <c r="H38" s="117"/>
      <c r="I38" s="118"/>
      <c r="J38" s="94">
        <f t="shared" si="1"/>
        <v>0</v>
      </c>
      <c r="K38" s="90">
        <f t="shared" si="2"/>
        <v>0</v>
      </c>
      <c r="L38" s="99">
        <f t="shared" si="3"/>
        <v>0</v>
      </c>
      <c r="M38" s="99">
        <f t="shared" si="4"/>
        <v>0</v>
      </c>
      <c r="N38" s="47">
        <f t="shared" si="5"/>
        <v>0</v>
      </c>
      <c r="O38" s="48"/>
      <c r="P38" s="49">
        <f t="shared" si="6"/>
        <v>0</v>
      </c>
      <c r="Q38" s="52"/>
      <c r="R38" s="49">
        <f t="shared" si="7"/>
        <v>0</v>
      </c>
      <c r="S38" s="52"/>
      <c r="T38" s="49">
        <f t="shared" si="8"/>
        <v>0</v>
      </c>
      <c r="U38" s="52"/>
      <c r="V38" s="49">
        <f t="shared" si="9"/>
        <v>0</v>
      </c>
      <c r="W38" s="52"/>
      <c r="X38" s="49">
        <f t="shared" si="10"/>
        <v>0</v>
      </c>
      <c r="Y38" s="50"/>
      <c r="Z38" s="51">
        <f t="shared" si="11"/>
        <v>0</v>
      </c>
    </row>
    <row r="39" spans="2:26" s="13" customFormat="1" ht="18.600000000000001" customHeight="1" x14ac:dyDescent="0.2">
      <c r="B39" s="44"/>
      <c r="C39" s="53"/>
      <c r="D39" s="53"/>
      <c r="E39" s="46">
        <f t="shared" si="0"/>
        <v>0</v>
      </c>
      <c r="F39" s="165"/>
      <c r="G39" s="166"/>
      <c r="H39" s="117"/>
      <c r="I39" s="118"/>
      <c r="J39" s="94">
        <f t="shared" si="1"/>
        <v>0</v>
      </c>
      <c r="K39" s="90">
        <f t="shared" si="2"/>
        <v>0</v>
      </c>
      <c r="L39" s="99">
        <f t="shared" si="3"/>
        <v>0</v>
      </c>
      <c r="M39" s="99">
        <f t="shared" si="4"/>
        <v>0</v>
      </c>
      <c r="N39" s="47">
        <f t="shared" si="5"/>
        <v>0</v>
      </c>
      <c r="O39" s="48"/>
      <c r="P39" s="49">
        <f t="shared" si="6"/>
        <v>0</v>
      </c>
      <c r="Q39" s="52"/>
      <c r="R39" s="49">
        <f t="shared" si="7"/>
        <v>0</v>
      </c>
      <c r="S39" s="52"/>
      <c r="T39" s="49">
        <f t="shared" si="8"/>
        <v>0</v>
      </c>
      <c r="U39" s="52"/>
      <c r="V39" s="49">
        <f t="shared" si="9"/>
        <v>0</v>
      </c>
      <c r="W39" s="52"/>
      <c r="X39" s="49">
        <f t="shared" si="10"/>
        <v>0</v>
      </c>
      <c r="Y39" s="50"/>
      <c r="Z39" s="51">
        <f t="shared" si="11"/>
        <v>0</v>
      </c>
    </row>
    <row r="40" spans="2:26" s="13" customFormat="1" ht="18.600000000000001" customHeight="1" x14ac:dyDescent="0.2">
      <c r="B40" s="44"/>
      <c r="C40" s="53"/>
      <c r="D40" s="53"/>
      <c r="E40" s="46">
        <f t="shared" si="0"/>
        <v>0</v>
      </c>
      <c r="F40" s="165"/>
      <c r="G40" s="166"/>
      <c r="H40" s="117"/>
      <c r="I40" s="118"/>
      <c r="J40" s="94">
        <f t="shared" si="1"/>
        <v>0</v>
      </c>
      <c r="K40" s="90">
        <f t="shared" si="2"/>
        <v>0</v>
      </c>
      <c r="L40" s="99">
        <f t="shared" si="3"/>
        <v>0</v>
      </c>
      <c r="M40" s="99">
        <f t="shared" si="4"/>
        <v>0</v>
      </c>
      <c r="N40" s="47">
        <f t="shared" si="5"/>
        <v>0</v>
      </c>
      <c r="O40" s="48"/>
      <c r="P40" s="49">
        <f t="shared" si="6"/>
        <v>0</v>
      </c>
      <c r="Q40" s="52"/>
      <c r="R40" s="49">
        <f t="shared" si="7"/>
        <v>0</v>
      </c>
      <c r="S40" s="52"/>
      <c r="T40" s="49">
        <f t="shared" si="8"/>
        <v>0</v>
      </c>
      <c r="U40" s="52"/>
      <c r="V40" s="49">
        <f t="shared" si="9"/>
        <v>0</v>
      </c>
      <c r="W40" s="52"/>
      <c r="X40" s="49">
        <f t="shared" si="10"/>
        <v>0</v>
      </c>
      <c r="Y40" s="50"/>
      <c r="Z40" s="51">
        <f t="shared" si="11"/>
        <v>0</v>
      </c>
    </row>
    <row r="41" spans="2:26" s="13" customFormat="1" ht="18.600000000000001" customHeight="1" x14ac:dyDescent="0.2">
      <c r="B41" s="44"/>
      <c r="C41" s="53"/>
      <c r="D41" s="53"/>
      <c r="E41" s="46">
        <f t="shared" si="0"/>
        <v>0</v>
      </c>
      <c r="F41" s="165"/>
      <c r="G41" s="166"/>
      <c r="H41" s="117"/>
      <c r="I41" s="118"/>
      <c r="J41" s="94">
        <f t="shared" si="1"/>
        <v>0</v>
      </c>
      <c r="K41" s="90">
        <f t="shared" si="2"/>
        <v>0</v>
      </c>
      <c r="L41" s="99">
        <f t="shared" si="3"/>
        <v>0</v>
      </c>
      <c r="M41" s="99">
        <f t="shared" si="4"/>
        <v>0</v>
      </c>
      <c r="N41" s="47">
        <f t="shared" si="5"/>
        <v>0</v>
      </c>
      <c r="O41" s="48"/>
      <c r="P41" s="49">
        <f t="shared" si="6"/>
        <v>0</v>
      </c>
      <c r="Q41" s="52"/>
      <c r="R41" s="49">
        <f t="shared" si="7"/>
        <v>0</v>
      </c>
      <c r="S41" s="52"/>
      <c r="T41" s="49">
        <f t="shared" si="8"/>
        <v>0</v>
      </c>
      <c r="U41" s="52"/>
      <c r="V41" s="49">
        <f t="shared" si="9"/>
        <v>0</v>
      </c>
      <c r="W41" s="52"/>
      <c r="X41" s="49">
        <f t="shared" si="10"/>
        <v>0</v>
      </c>
      <c r="Y41" s="50"/>
      <c r="Z41" s="51">
        <f t="shared" si="11"/>
        <v>0</v>
      </c>
    </row>
    <row r="42" spans="2:26" s="13" customFormat="1" ht="18.600000000000001" customHeight="1" x14ac:dyDescent="0.2">
      <c r="B42" s="44"/>
      <c r="C42" s="53"/>
      <c r="D42" s="53"/>
      <c r="E42" s="46">
        <f t="shared" si="0"/>
        <v>0</v>
      </c>
      <c r="F42" s="165"/>
      <c r="G42" s="166"/>
      <c r="H42" s="117"/>
      <c r="I42" s="118"/>
      <c r="J42" s="94">
        <f t="shared" si="1"/>
        <v>0</v>
      </c>
      <c r="K42" s="90">
        <f t="shared" si="2"/>
        <v>0</v>
      </c>
      <c r="L42" s="99">
        <f t="shared" si="3"/>
        <v>0</v>
      </c>
      <c r="M42" s="99">
        <f t="shared" si="4"/>
        <v>0</v>
      </c>
      <c r="N42" s="47">
        <f t="shared" si="5"/>
        <v>0</v>
      </c>
      <c r="O42" s="48"/>
      <c r="P42" s="49">
        <f t="shared" si="6"/>
        <v>0</v>
      </c>
      <c r="Q42" s="52"/>
      <c r="R42" s="49">
        <f t="shared" si="7"/>
        <v>0</v>
      </c>
      <c r="S42" s="52"/>
      <c r="T42" s="49">
        <f t="shared" si="8"/>
        <v>0</v>
      </c>
      <c r="U42" s="52"/>
      <c r="V42" s="49">
        <f t="shared" si="9"/>
        <v>0</v>
      </c>
      <c r="W42" s="52"/>
      <c r="X42" s="49">
        <f t="shared" si="10"/>
        <v>0</v>
      </c>
      <c r="Y42" s="50"/>
      <c r="Z42" s="51">
        <f t="shared" si="11"/>
        <v>0</v>
      </c>
    </row>
    <row r="43" spans="2:26" s="13" customFormat="1" ht="18.600000000000001" customHeight="1" x14ac:dyDescent="0.2">
      <c r="B43" s="44"/>
      <c r="C43" s="53"/>
      <c r="D43" s="53"/>
      <c r="E43" s="46">
        <f t="shared" si="0"/>
        <v>0</v>
      </c>
      <c r="F43" s="165"/>
      <c r="G43" s="166"/>
      <c r="H43" s="117"/>
      <c r="I43" s="118"/>
      <c r="J43" s="94">
        <f t="shared" si="1"/>
        <v>0</v>
      </c>
      <c r="K43" s="90">
        <f t="shared" si="2"/>
        <v>0</v>
      </c>
      <c r="L43" s="99">
        <f t="shared" si="3"/>
        <v>0</v>
      </c>
      <c r="M43" s="99">
        <f t="shared" si="4"/>
        <v>0</v>
      </c>
      <c r="N43" s="47">
        <f t="shared" si="5"/>
        <v>0</v>
      </c>
      <c r="O43" s="48"/>
      <c r="P43" s="49">
        <f t="shared" si="6"/>
        <v>0</v>
      </c>
      <c r="Q43" s="52"/>
      <c r="R43" s="49">
        <f t="shared" si="7"/>
        <v>0</v>
      </c>
      <c r="S43" s="52"/>
      <c r="T43" s="49">
        <f t="shared" si="8"/>
        <v>0</v>
      </c>
      <c r="U43" s="52"/>
      <c r="V43" s="49">
        <f t="shared" si="9"/>
        <v>0</v>
      </c>
      <c r="W43" s="52"/>
      <c r="X43" s="49">
        <f t="shared" si="10"/>
        <v>0</v>
      </c>
      <c r="Y43" s="50"/>
      <c r="Z43" s="51">
        <f t="shared" si="11"/>
        <v>0</v>
      </c>
    </row>
    <row r="44" spans="2:26" s="13" customFormat="1" ht="18.600000000000001" customHeight="1" x14ac:dyDescent="0.2">
      <c r="B44" s="44"/>
      <c r="C44" s="53"/>
      <c r="D44" s="53"/>
      <c r="E44" s="46">
        <f t="shared" si="0"/>
        <v>0</v>
      </c>
      <c r="F44" s="165"/>
      <c r="G44" s="166"/>
      <c r="H44" s="117"/>
      <c r="I44" s="118"/>
      <c r="J44" s="94">
        <f t="shared" si="1"/>
        <v>0</v>
      </c>
      <c r="K44" s="90">
        <f t="shared" si="2"/>
        <v>0</v>
      </c>
      <c r="L44" s="99">
        <f t="shared" si="3"/>
        <v>0</v>
      </c>
      <c r="M44" s="99">
        <f t="shared" si="4"/>
        <v>0</v>
      </c>
      <c r="N44" s="47">
        <f t="shared" si="5"/>
        <v>0</v>
      </c>
      <c r="O44" s="48"/>
      <c r="P44" s="49">
        <f t="shared" si="6"/>
        <v>0</v>
      </c>
      <c r="Q44" s="52"/>
      <c r="R44" s="49">
        <f t="shared" si="7"/>
        <v>0</v>
      </c>
      <c r="S44" s="52"/>
      <c r="T44" s="49">
        <f t="shared" si="8"/>
        <v>0</v>
      </c>
      <c r="U44" s="52"/>
      <c r="V44" s="49">
        <f t="shared" si="9"/>
        <v>0</v>
      </c>
      <c r="W44" s="52"/>
      <c r="X44" s="49">
        <f t="shared" si="10"/>
        <v>0</v>
      </c>
      <c r="Y44" s="50"/>
      <c r="Z44" s="51">
        <f t="shared" si="11"/>
        <v>0</v>
      </c>
    </row>
    <row r="45" spans="2:26" s="13" customFormat="1" ht="18.600000000000001" customHeight="1" x14ac:dyDescent="0.2">
      <c r="B45" s="44"/>
      <c r="C45" s="53"/>
      <c r="D45" s="53"/>
      <c r="E45" s="46">
        <f t="shared" si="0"/>
        <v>0</v>
      </c>
      <c r="F45" s="165"/>
      <c r="G45" s="166"/>
      <c r="H45" s="117"/>
      <c r="I45" s="118"/>
      <c r="J45" s="94">
        <f t="shared" si="1"/>
        <v>0</v>
      </c>
      <c r="K45" s="90">
        <f t="shared" si="2"/>
        <v>0</v>
      </c>
      <c r="L45" s="99">
        <f t="shared" si="3"/>
        <v>0</v>
      </c>
      <c r="M45" s="99">
        <f t="shared" si="4"/>
        <v>0</v>
      </c>
      <c r="N45" s="47">
        <f t="shared" si="5"/>
        <v>0</v>
      </c>
      <c r="O45" s="48"/>
      <c r="P45" s="49">
        <f t="shared" si="6"/>
        <v>0</v>
      </c>
      <c r="Q45" s="52"/>
      <c r="R45" s="49">
        <f t="shared" si="7"/>
        <v>0</v>
      </c>
      <c r="S45" s="52"/>
      <c r="T45" s="49">
        <f t="shared" si="8"/>
        <v>0</v>
      </c>
      <c r="U45" s="52"/>
      <c r="V45" s="49">
        <f t="shared" si="9"/>
        <v>0</v>
      </c>
      <c r="W45" s="52"/>
      <c r="X45" s="49">
        <f t="shared" si="10"/>
        <v>0</v>
      </c>
      <c r="Y45" s="50"/>
      <c r="Z45" s="51">
        <f t="shared" si="11"/>
        <v>0</v>
      </c>
    </row>
    <row r="46" spans="2:26" s="13" customFormat="1" ht="18.600000000000001" customHeight="1" x14ac:dyDescent="0.2">
      <c r="B46" s="44"/>
      <c r="C46" s="53"/>
      <c r="D46" s="53"/>
      <c r="E46" s="46">
        <f t="shared" si="0"/>
        <v>0</v>
      </c>
      <c r="F46" s="165"/>
      <c r="G46" s="166"/>
      <c r="H46" s="117"/>
      <c r="I46" s="118"/>
      <c r="J46" s="94">
        <f t="shared" si="1"/>
        <v>0</v>
      </c>
      <c r="K46" s="90">
        <f t="shared" si="2"/>
        <v>0</v>
      </c>
      <c r="L46" s="99">
        <f t="shared" si="3"/>
        <v>0</v>
      </c>
      <c r="M46" s="99">
        <f t="shared" si="4"/>
        <v>0</v>
      </c>
      <c r="N46" s="47">
        <f t="shared" si="5"/>
        <v>0</v>
      </c>
      <c r="O46" s="48"/>
      <c r="P46" s="49">
        <f t="shared" si="6"/>
        <v>0</v>
      </c>
      <c r="Q46" s="52"/>
      <c r="R46" s="49">
        <f t="shared" si="7"/>
        <v>0</v>
      </c>
      <c r="S46" s="52"/>
      <c r="T46" s="49">
        <f t="shared" si="8"/>
        <v>0</v>
      </c>
      <c r="U46" s="52"/>
      <c r="V46" s="49">
        <f t="shared" si="9"/>
        <v>0</v>
      </c>
      <c r="W46" s="52"/>
      <c r="X46" s="49">
        <f t="shared" si="10"/>
        <v>0</v>
      </c>
      <c r="Y46" s="50"/>
      <c r="Z46" s="51">
        <f t="shared" si="11"/>
        <v>0</v>
      </c>
    </row>
    <row r="47" spans="2:26" s="13" customFormat="1" ht="18.600000000000001" customHeight="1" x14ac:dyDescent="0.2">
      <c r="B47" s="44"/>
      <c r="C47" s="53"/>
      <c r="D47" s="53"/>
      <c r="E47" s="46">
        <f t="shared" si="0"/>
        <v>0</v>
      </c>
      <c r="F47" s="165"/>
      <c r="G47" s="166"/>
      <c r="H47" s="117"/>
      <c r="I47" s="118"/>
      <c r="J47" s="94">
        <f t="shared" si="1"/>
        <v>0</v>
      </c>
      <c r="K47" s="90">
        <f t="shared" si="2"/>
        <v>0</v>
      </c>
      <c r="L47" s="99">
        <f t="shared" si="3"/>
        <v>0</v>
      </c>
      <c r="M47" s="99">
        <f t="shared" si="4"/>
        <v>0</v>
      </c>
      <c r="N47" s="47">
        <f t="shared" si="5"/>
        <v>0</v>
      </c>
      <c r="O47" s="48"/>
      <c r="P47" s="49">
        <f t="shared" si="6"/>
        <v>0</v>
      </c>
      <c r="Q47" s="52"/>
      <c r="R47" s="49">
        <f t="shared" si="7"/>
        <v>0</v>
      </c>
      <c r="S47" s="52"/>
      <c r="T47" s="49">
        <f t="shared" si="8"/>
        <v>0</v>
      </c>
      <c r="U47" s="52"/>
      <c r="V47" s="49">
        <f t="shared" si="9"/>
        <v>0</v>
      </c>
      <c r="W47" s="52"/>
      <c r="X47" s="49">
        <f t="shared" si="10"/>
        <v>0</v>
      </c>
      <c r="Y47" s="50"/>
      <c r="Z47" s="51">
        <f t="shared" si="11"/>
        <v>0</v>
      </c>
    </row>
    <row r="48" spans="2:26" s="13" customFormat="1" ht="18.600000000000001" customHeight="1" x14ac:dyDescent="0.2">
      <c r="B48" s="44"/>
      <c r="C48" s="53"/>
      <c r="D48" s="53"/>
      <c r="E48" s="46">
        <f t="shared" si="0"/>
        <v>0</v>
      </c>
      <c r="F48" s="165"/>
      <c r="G48" s="166"/>
      <c r="H48" s="117"/>
      <c r="I48" s="118"/>
      <c r="J48" s="94">
        <f t="shared" si="1"/>
        <v>0</v>
      </c>
      <c r="K48" s="90">
        <f t="shared" si="2"/>
        <v>0</v>
      </c>
      <c r="L48" s="99">
        <f t="shared" si="3"/>
        <v>0</v>
      </c>
      <c r="M48" s="99">
        <f t="shared" si="4"/>
        <v>0</v>
      </c>
      <c r="N48" s="47">
        <f t="shared" si="5"/>
        <v>0</v>
      </c>
      <c r="O48" s="48"/>
      <c r="P48" s="49">
        <f t="shared" si="6"/>
        <v>0</v>
      </c>
      <c r="Q48" s="52"/>
      <c r="R48" s="49">
        <f t="shared" si="7"/>
        <v>0</v>
      </c>
      <c r="S48" s="52"/>
      <c r="T48" s="49">
        <f t="shared" si="8"/>
        <v>0</v>
      </c>
      <c r="U48" s="52"/>
      <c r="V48" s="49">
        <f t="shared" si="9"/>
        <v>0</v>
      </c>
      <c r="W48" s="52"/>
      <c r="X48" s="49">
        <f t="shared" si="10"/>
        <v>0</v>
      </c>
      <c r="Y48" s="50"/>
      <c r="Z48" s="51">
        <f t="shared" si="11"/>
        <v>0</v>
      </c>
    </row>
    <row r="49" spans="2:26" s="13" customFormat="1" ht="18.600000000000001" customHeight="1" x14ac:dyDescent="0.2">
      <c r="B49" s="44"/>
      <c r="C49" s="53"/>
      <c r="D49" s="53"/>
      <c r="E49" s="46">
        <f t="shared" si="0"/>
        <v>0</v>
      </c>
      <c r="F49" s="165"/>
      <c r="G49" s="166"/>
      <c r="H49" s="117"/>
      <c r="I49" s="118"/>
      <c r="J49" s="94">
        <f t="shared" si="1"/>
        <v>0</v>
      </c>
      <c r="K49" s="90">
        <f t="shared" si="2"/>
        <v>0</v>
      </c>
      <c r="L49" s="99">
        <f t="shared" si="3"/>
        <v>0</v>
      </c>
      <c r="M49" s="99">
        <f t="shared" si="4"/>
        <v>0</v>
      </c>
      <c r="N49" s="47">
        <f t="shared" si="5"/>
        <v>0</v>
      </c>
      <c r="O49" s="48"/>
      <c r="P49" s="49">
        <f t="shared" si="6"/>
        <v>0</v>
      </c>
      <c r="Q49" s="52"/>
      <c r="R49" s="49">
        <f t="shared" si="7"/>
        <v>0</v>
      </c>
      <c r="S49" s="52"/>
      <c r="T49" s="49">
        <f t="shared" si="8"/>
        <v>0</v>
      </c>
      <c r="U49" s="52"/>
      <c r="V49" s="49">
        <f t="shared" si="9"/>
        <v>0</v>
      </c>
      <c r="W49" s="52"/>
      <c r="X49" s="49">
        <f t="shared" si="10"/>
        <v>0</v>
      </c>
      <c r="Y49" s="50"/>
      <c r="Z49" s="51">
        <f t="shared" si="11"/>
        <v>0</v>
      </c>
    </row>
    <row r="50" spans="2:26" s="13" customFormat="1" ht="18.600000000000001" customHeight="1" x14ac:dyDescent="0.2">
      <c r="B50" s="44"/>
      <c r="C50" s="53"/>
      <c r="D50" s="53"/>
      <c r="E50" s="46">
        <f t="shared" si="0"/>
        <v>0</v>
      </c>
      <c r="F50" s="165"/>
      <c r="G50" s="166"/>
      <c r="H50" s="117"/>
      <c r="I50" s="118"/>
      <c r="J50" s="94">
        <f t="shared" si="1"/>
        <v>0</v>
      </c>
      <c r="K50" s="90">
        <f t="shared" si="2"/>
        <v>0</v>
      </c>
      <c r="L50" s="99">
        <f t="shared" si="3"/>
        <v>0</v>
      </c>
      <c r="M50" s="99">
        <f t="shared" si="4"/>
        <v>0</v>
      </c>
      <c r="N50" s="47">
        <f t="shared" si="5"/>
        <v>0</v>
      </c>
      <c r="O50" s="48"/>
      <c r="P50" s="49">
        <f t="shared" si="6"/>
        <v>0</v>
      </c>
      <c r="Q50" s="52"/>
      <c r="R50" s="49">
        <f t="shared" si="7"/>
        <v>0</v>
      </c>
      <c r="S50" s="52"/>
      <c r="T50" s="49">
        <f t="shared" si="8"/>
        <v>0</v>
      </c>
      <c r="U50" s="52"/>
      <c r="V50" s="49">
        <f t="shared" si="9"/>
        <v>0</v>
      </c>
      <c r="W50" s="52"/>
      <c r="X50" s="49">
        <f t="shared" si="10"/>
        <v>0</v>
      </c>
      <c r="Y50" s="50"/>
      <c r="Z50" s="51">
        <f t="shared" si="11"/>
        <v>0</v>
      </c>
    </row>
    <row r="51" spans="2:26" s="13" customFormat="1" ht="18.600000000000001" customHeight="1" x14ac:dyDescent="0.2">
      <c r="B51" s="44" t="s">
        <v>34</v>
      </c>
      <c r="C51" s="53" t="s">
        <v>35</v>
      </c>
      <c r="D51" s="53"/>
      <c r="E51" s="46">
        <f t="shared" si="0"/>
        <v>0</v>
      </c>
      <c r="F51" s="165"/>
      <c r="G51" s="166"/>
      <c r="H51" s="117"/>
      <c r="I51" s="118"/>
      <c r="J51" s="94">
        <f t="shared" si="1"/>
        <v>0</v>
      </c>
      <c r="K51" s="90">
        <f t="shared" si="2"/>
        <v>0</v>
      </c>
      <c r="L51" s="99">
        <f t="shared" si="3"/>
        <v>0</v>
      </c>
      <c r="M51" s="99">
        <f t="shared" si="4"/>
        <v>0</v>
      </c>
      <c r="N51" s="47">
        <f t="shared" si="5"/>
        <v>0</v>
      </c>
      <c r="O51" s="48"/>
      <c r="P51" s="49">
        <f t="shared" si="6"/>
        <v>0</v>
      </c>
      <c r="Q51" s="52"/>
      <c r="R51" s="49">
        <f t="shared" si="7"/>
        <v>0</v>
      </c>
      <c r="S51" s="52"/>
      <c r="T51" s="49">
        <f t="shared" si="8"/>
        <v>0</v>
      </c>
      <c r="U51" s="52"/>
      <c r="V51" s="49">
        <f t="shared" si="9"/>
        <v>0</v>
      </c>
      <c r="W51" s="52"/>
      <c r="X51" s="49">
        <f t="shared" si="10"/>
        <v>0</v>
      </c>
      <c r="Y51" s="50"/>
      <c r="Z51" s="51">
        <f t="shared" si="11"/>
        <v>0</v>
      </c>
    </row>
    <row r="52" spans="2:26" s="13" customFormat="1" ht="18.600000000000001" customHeight="1" thickBot="1" x14ac:dyDescent="0.25">
      <c r="B52" s="86" t="s">
        <v>34</v>
      </c>
      <c r="C52" s="54" t="s">
        <v>36</v>
      </c>
      <c r="D52" s="54"/>
      <c r="E52" s="55">
        <f t="shared" si="0"/>
        <v>0</v>
      </c>
      <c r="F52" s="167"/>
      <c r="G52" s="168"/>
      <c r="H52" s="119"/>
      <c r="I52" s="120"/>
      <c r="J52" s="95">
        <f t="shared" si="1"/>
        <v>0</v>
      </c>
      <c r="K52" s="58">
        <f t="shared" si="2"/>
        <v>0</v>
      </c>
      <c r="L52" s="100">
        <f t="shared" si="3"/>
        <v>0</v>
      </c>
      <c r="M52" s="100">
        <f t="shared" si="4"/>
        <v>0</v>
      </c>
      <c r="N52" s="56">
        <f t="shared" si="5"/>
        <v>0</v>
      </c>
      <c r="O52" s="57"/>
      <c r="P52" s="58">
        <f t="shared" si="6"/>
        <v>0</v>
      </c>
      <c r="Q52" s="59"/>
      <c r="R52" s="58">
        <f t="shared" si="7"/>
        <v>0</v>
      </c>
      <c r="S52" s="59"/>
      <c r="T52" s="58">
        <f t="shared" si="8"/>
        <v>0</v>
      </c>
      <c r="U52" s="59"/>
      <c r="V52" s="58">
        <f t="shared" si="9"/>
        <v>0</v>
      </c>
      <c r="W52" s="59"/>
      <c r="X52" s="58">
        <f t="shared" si="10"/>
        <v>0</v>
      </c>
      <c r="Y52" s="60"/>
      <c r="Z52" s="61">
        <f t="shared" si="11"/>
        <v>0</v>
      </c>
    </row>
    <row r="53" spans="2:26" ht="18.600000000000001" customHeight="1" thickBot="1" x14ac:dyDescent="0.3">
      <c r="E53" s="14"/>
      <c r="I53" s="15"/>
      <c r="J53" s="96">
        <f>SUM(J24:J52)</f>
        <v>0</v>
      </c>
      <c r="K53" s="97">
        <f>SUM(K24:K52)</f>
        <v>0</v>
      </c>
      <c r="L53" s="97">
        <f>SUM(L24:L52)</f>
        <v>0</v>
      </c>
      <c r="M53" s="97">
        <f>SUM(M24:M52)</f>
        <v>0</v>
      </c>
      <c r="N53" s="98">
        <f>SUM(N24:N52)</f>
        <v>0</v>
      </c>
      <c r="O53"/>
      <c r="P53" s="79">
        <f>SUM(P24:P52)</f>
        <v>0</v>
      </c>
      <c r="Q53"/>
      <c r="R53" s="79">
        <f>SUM(R24:R52)</f>
        <v>0</v>
      </c>
      <c r="S53"/>
      <c r="T53" s="79">
        <f>SUM(T24:T52)</f>
        <v>0</v>
      </c>
      <c r="U53"/>
      <c r="V53" s="79">
        <f>SUM(V24:V52)</f>
        <v>0</v>
      </c>
      <c r="W53"/>
      <c r="X53" s="79">
        <f>SUM(X24:X52)</f>
        <v>0</v>
      </c>
      <c r="Y53"/>
      <c r="Z53" s="79">
        <f>SUM(Z24:Z52)</f>
        <v>0</v>
      </c>
    </row>
    <row r="55" spans="2:26" ht="15.75" thickBot="1" x14ac:dyDescent="0.3"/>
    <row r="56" spans="2:26" x14ac:dyDescent="0.25">
      <c r="B56" s="80" t="s">
        <v>37</v>
      </c>
      <c r="C56" s="62">
        <f>L53</f>
        <v>0</v>
      </c>
    </row>
    <row r="57" spans="2:26" x14ac:dyDescent="0.25">
      <c r="B57" s="81" t="s">
        <v>38</v>
      </c>
      <c r="C57" s="63">
        <f>N53</f>
        <v>0</v>
      </c>
    </row>
    <row r="58" spans="2:26" ht="15.75" thickBot="1" x14ac:dyDescent="0.3">
      <c r="B58" s="82" t="s">
        <v>39</v>
      </c>
      <c r="C58" s="64">
        <f>M53</f>
        <v>0</v>
      </c>
    </row>
  </sheetData>
  <sheetProtection formatCells="0" formatRows="0" insertColumns="0" insertRows="0" insertHyperlinks="0" sort="0" pivotTables="0"/>
  <mergeCells count="14">
    <mergeCell ref="C3:D3"/>
    <mergeCell ref="C4:D4"/>
    <mergeCell ref="O20:P20"/>
    <mergeCell ref="O19:Z19"/>
    <mergeCell ref="Q20:R20"/>
    <mergeCell ref="S20:T20"/>
    <mergeCell ref="U20:V20"/>
    <mergeCell ref="W20:X20"/>
    <mergeCell ref="Y20:Z20"/>
    <mergeCell ref="B19:E20"/>
    <mergeCell ref="B13:H13"/>
    <mergeCell ref="B16:N16"/>
    <mergeCell ref="J19:N20"/>
    <mergeCell ref="F19:I20"/>
  </mergeCells>
  <dataValidations count="1">
    <dataValidation type="list" allowBlank="1" showInputMessage="1" showErrorMessage="1" sqref="B22 B24:B52" xr:uid="{9F841A5A-6DF7-4621-9413-34E1BE2F9940}">
      <formula1>"Cabling/Connectors,Caching,Data Distribution,Data Protection,Racks,Software,Wireless Data Distribution,Miscellaneous,License,Transceiver,Module"</formula1>
    </dataValidation>
  </dataValidations>
  <pageMargins left="0.7" right="0.7" top="0.75" bottom="0.75" header="0.3" footer="0.3"/>
  <pageSetup scale="35"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69931-75FD-46A4-9808-213A90C863CA}">
  <sheetPr>
    <pageSetUpPr fitToPage="1"/>
  </sheetPr>
  <dimension ref="B2:I82"/>
  <sheetViews>
    <sheetView showGridLines="0" topLeftCell="A11" zoomScale="80" zoomScaleNormal="80" workbookViewId="0">
      <selection activeCell="D5" sqref="D5"/>
    </sheetView>
  </sheetViews>
  <sheetFormatPr defaultColWidth="9.140625" defaultRowHeight="15" x14ac:dyDescent="0.25"/>
  <cols>
    <col min="1" max="1" width="1.7109375" style="121" customWidth="1"/>
    <col min="2" max="2" width="9.140625" style="121"/>
    <col min="3" max="3" width="17.7109375" style="121" customWidth="1"/>
    <col min="4" max="4" width="24" style="121" customWidth="1"/>
    <col min="5" max="5" width="19.140625" style="121" customWidth="1"/>
    <col min="6" max="6" width="70" style="121" customWidth="1"/>
    <col min="7" max="8" width="19.140625" style="121" customWidth="1"/>
    <col min="9" max="9" width="17" style="121" customWidth="1"/>
    <col min="10" max="16384" width="9.140625" style="121"/>
  </cols>
  <sheetData>
    <row r="2" spans="2:9" ht="26.25" x14ac:dyDescent="0.25">
      <c r="B2" s="280" t="s">
        <v>77</v>
      </c>
      <c r="C2" s="280"/>
      <c r="D2" s="280"/>
      <c r="E2" s="280"/>
      <c r="F2" s="280"/>
      <c r="G2" s="280"/>
      <c r="H2" s="280"/>
      <c r="I2" s="280"/>
    </row>
    <row r="3" spans="2:9" ht="26.25" x14ac:dyDescent="0.4">
      <c r="B3" s="287" t="s">
        <v>57</v>
      </c>
      <c r="C3" s="287"/>
      <c r="D3" s="287"/>
      <c r="E3" s="287"/>
      <c r="F3" s="287"/>
      <c r="G3" s="287"/>
      <c r="H3" s="287"/>
      <c r="I3" s="287"/>
    </row>
    <row r="4" spans="2:9" ht="21.75" thickBot="1" x14ac:dyDescent="0.3">
      <c r="B4" s="122"/>
      <c r="C4" s="122"/>
      <c r="D4" s="122"/>
      <c r="E4" s="122"/>
      <c r="F4" s="122"/>
      <c r="G4" s="122"/>
      <c r="H4" s="122"/>
      <c r="I4" s="122"/>
    </row>
    <row r="5" spans="2:9" ht="19.5" thickBot="1" x14ac:dyDescent="0.3">
      <c r="B5" s="281" t="s">
        <v>84</v>
      </c>
      <c r="C5" s="282"/>
      <c r="D5" s="148"/>
      <c r="E5" s="149"/>
      <c r="F5" s="150"/>
    </row>
    <row r="6" spans="2:9" ht="19.5" thickBot="1" x14ac:dyDescent="0.3">
      <c r="B6" s="281" t="s">
        <v>0</v>
      </c>
      <c r="C6" s="282"/>
      <c r="D6" s="148"/>
      <c r="E6" s="149"/>
      <c r="F6" s="150"/>
    </row>
    <row r="7" spans="2:9" ht="19.5" thickBot="1" x14ac:dyDescent="0.3">
      <c r="B7" s="281" t="s">
        <v>4</v>
      </c>
      <c r="C7" s="282"/>
      <c r="D7" s="151"/>
      <c r="E7" s="152"/>
      <c r="F7" s="153"/>
    </row>
    <row r="8" spans="2:9" ht="19.5" thickBot="1" x14ac:dyDescent="0.3">
      <c r="B8" s="281" t="s">
        <v>5</v>
      </c>
      <c r="C8" s="282"/>
      <c r="D8" s="151"/>
      <c r="E8" s="152"/>
      <c r="F8" s="153"/>
    </row>
    <row r="9" spans="2:9" ht="19.5" thickBot="1" x14ac:dyDescent="0.3">
      <c r="B9" s="281" t="s">
        <v>85</v>
      </c>
      <c r="C9" s="282"/>
      <c r="D9" s="151" t="s">
        <v>7</v>
      </c>
      <c r="E9" s="152"/>
      <c r="F9" s="153"/>
    </row>
    <row r="10" spans="2:9" ht="19.5" thickBot="1" x14ac:dyDescent="0.3">
      <c r="B10" s="281" t="s">
        <v>8</v>
      </c>
      <c r="C10" s="282"/>
      <c r="D10" s="151"/>
      <c r="E10" s="152"/>
      <c r="F10" s="153"/>
    </row>
    <row r="11" spans="2:9" ht="19.5" thickBot="1" x14ac:dyDescent="0.3">
      <c r="B11" s="281" t="s">
        <v>86</v>
      </c>
      <c r="C11" s="282"/>
      <c r="D11" s="151"/>
      <c r="E11" s="152"/>
      <c r="F11" s="153"/>
    </row>
    <row r="12" spans="2:9" ht="19.5" thickBot="1" x14ac:dyDescent="0.3">
      <c r="B12" s="281" t="s">
        <v>87</v>
      </c>
      <c r="C12" s="282"/>
      <c r="D12" s="151"/>
      <c r="E12" s="152"/>
      <c r="F12" s="153"/>
    </row>
    <row r="13" spans="2:9" ht="19.5" thickBot="1" x14ac:dyDescent="0.3">
      <c r="B13" s="281" t="s">
        <v>10</v>
      </c>
      <c r="C13" s="282"/>
      <c r="D13" s="151"/>
      <c r="E13" s="152"/>
      <c r="F13" s="153"/>
    </row>
    <row r="14" spans="2:9" ht="19.5" thickBot="1" x14ac:dyDescent="0.3">
      <c r="B14" s="281" t="s">
        <v>11</v>
      </c>
      <c r="C14" s="282"/>
      <c r="D14" s="151" t="s">
        <v>12</v>
      </c>
      <c r="E14" s="152"/>
      <c r="F14" s="153"/>
    </row>
    <row r="16" spans="2:9" x14ac:dyDescent="0.25">
      <c r="B16" s="283" t="s">
        <v>80</v>
      </c>
      <c r="C16" s="283"/>
      <c r="D16" s="283"/>
      <c r="E16" s="283"/>
      <c r="F16" s="283"/>
      <c r="G16" s="283"/>
      <c r="H16" s="283"/>
      <c r="I16" s="283"/>
    </row>
    <row r="17" spans="2:9" x14ac:dyDescent="0.25">
      <c r="B17" s="283"/>
      <c r="C17" s="283"/>
      <c r="D17" s="283"/>
      <c r="E17" s="283"/>
      <c r="F17" s="283"/>
      <c r="G17" s="283"/>
      <c r="H17" s="283"/>
      <c r="I17" s="283"/>
    </row>
    <row r="18" spans="2:9" x14ac:dyDescent="0.25">
      <c r="B18" s="283"/>
      <c r="C18" s="283"/>
      <c r="D18" s="283"/>
      <c r="E18" s="283"/>
      <c r="F18" s="283"/>
      <c r="G18" s="283"/>
      <c r="H18" s="283"/>
      <c r="I18" s="283"/>
    </row>
    <row r="19" spans="2:9" x14ac:dyDescent="0.25">
      <c r="B19" s="283"/>
      <c r="C19" s="283"/>
      <c r="D19" s="283"/>
      <c r="E19" s="283"/>
      <c r="F19" s="283"/>
      <c r="G19" s="283"/>
      <c r="H19" s="283"/>
      <c r="I19" s="283"/>
    </row>
    <row r="20" spans="2:9" x14ac:dyDescent="0.25">
      <c r="B20" s="283"/>
      <c r="C20" s="283"/>
      <c r="D20" s="283"/>
      <c r="E20" s="283"/>
      <c r="F20" s="283"/>
      <c r="G20" s="283"/>
      <c r="H20" s="283"/>
      <c r="I20" s="283"/>
    </row>
    <row r="21" spans="2:9" x14ac:dyDescent="0.25">
      <c r="B21" s="283"/>
      <c r="C21" s="283"/>
      <c r="D21" s="283"/>
      <c r="E21" s="283"/>
      <c r="F21" s="283"/>
      <c r="G21" s="283"/>
      <c r="H21" s="283"/>
      <c r="I21" s="283"/>
    </row>
    <row r="22" spans="2:9" x14ac:dyDescent="0.25">
      <c r="B22" s="283"/>
      <c r="C22" s="283"/>
      <c r="D22" s="283"/>
      <c r="E22" s="283"/>
      <c r="F22" s="283"/>
      <c r="G22" s="283"/>
      <c r="H22" s="283"/>
      <c r="I22" s="283"/>
    </row>
    <row r="23" spans="2:9" x14ac:dyDescent="0.25">
      <c r="B23" s="283"/>
      <c r="C23" s="283"/>
      <c r="D23" s="283"/>
      <c r="E23" s="283"/>
      <c r="F23" s="283"/>
      <c r="G23" s="283"/>
      <c r="H23" s="283"/>
      <c r="I23" s="283"/>
    </row>
    <row r="24" spans="2:9" x14ac:dyDescent="0.25">
      <c r="B24" s="283"/>
      <c r="C24" s="283"/>
      <c r="D24" s="283"/>
      <c r="E24" s="283"/>
      <c r="F24" s="283"/>
      <c r="G24" s="283"/>
      <c r="H24" s="283"/>
      <c r="I24" s="283"/>
    </row>
    <row r="25" spans="2:9" ht="66" customHeight="1" x14ac:dyDescent="0.25">
      <c r="B25" s="283"/>
      <c r="C25" s="283"/>
      <c r="D25" s="283"/>
      <c r="E25" s="283"/>
      <c r="F25" s="283"/>
      <c r="G25" s="283"/>
      <c r="H25" s="283"/>
      <c r="I25" s="283"/>
    </row>
    <row r="26" spans="2:9" ht="15.75" thickBot="1" x14ac:dyDescent="0.3"/>
    <row r="27" spans="2:9" s="126" customFormat="1" ht="49.15" customHeight="1" thickBot="1" x14ac:dyDescent="0.3">
      <c r="B27" s="123" t="s">
        <v>58</v>
      </c>
      <c r="C27" s="123" t="s">
        <v>59</v>
      </c>
      <c r="D27" s="123" t="s">
        <v>60</v>
      </c>
      <c r="E27" s="123" t="s">
        <v>81</v>
      </c>
      <c r="F27" s="124" t="s">
        <v>61</v>
      </c>
      <c r="G27" s="123" t="s">
        <v>62</v>
      </c>
      <c r="H27" s="125" t="s">
        <v>63</v>
      </c>
      <c r="I27" s="123" t="s">
        <v>82</v>
      </c>
    </row>
    <row r="28" spans="2:9" ht="15.75" thickBot="1" x14ac:dyDescent="0.3">
      <c r="B28" s="284"/>
      <c r="C28" s="284"/>
      <c r="D28" s="284"/>
      <c r="E28" s="284"/>
      <c r="F28" s="284"/>
      <c r="G28" s="285"/>
      <c r="H28" s="284"/>
      <c r="I28" s="284"/>
    </row>
    <row r="29" spans="2:9" ht="15.75" thickBot="1" x14ac:dyDescent="0.3">
      <c r="B29" s="286"/>
      <c r="C29" s="286"/>
      <c r="D29" s="286"/>
      <c r="E29" s="286"/>
      <c r="F29" s="286"/>
      <c r="G29" s="286"/>
      <c r="H29" s="286"/>
      <c r="I29" s="286"/>
    </row>
    <row r="30" spans="2:9" ht="15.75" thickBot="1" x14ac:dyDescent="0.3">
      <c r="B30" s="127"/>
      <c r="C30" s="127"/>
      <c r="D30" s="127"/>
      <c r="E30" s="154"/>
      <c r="F30" s="139"/>
      <c r="G30" s="140"/>
      <c r="H30" s="141"/>
      <c r="I30" s="140"/>
    </row>
    <row r="31" spans="2:9" ht="15.75" thickBot="1" x14ac:dyDescent="0.3">
      <c r="B31" s="127"/>
      <c r="C31" s="127"/>
      <c r="D31" s="127"/>
      <c r="E31" s="154"/>
      <c r="F31" s="139"/>
      <c r="G31" s="140"/>
      <c r="H31" s="141"/>
      <c r="I31" s="140"/>
    </row>
    <row r="32" spans="2:9" ht="15.75" thickBot="1" x14ac:dyDescent="0.3">
      <c r="B32" s="127"/>
      <c r="C32" s="127"/>
      <c r="D32" s="127"/>
      <c r="E32" s="154"/>
      <c r="F32" s="139"/>
      <c r="G32" s="140"/>
      <c r="H32" s="141"/>
      <c r="I32" s="140"/>
    </row>
    <row r="33" spans="2:9" ht="15.75" thickBot="1" x14ac:dyDescent="0.3">
      <c r="B33" s="127"/>
      <c r="C33" s="127"/>
      <c r="D33" s="127"/>
      <c r="E33" s="154"/>
      <c r="F33" s="139"/>
      <c r="G33" s="140"/>
      <c r="H33" s="141"/>
      <c r="I33" s="140"/>
    </row>
    <row r="34" spans="2:9" ht="15.75" thickBot="1" x14ac:dyDescent="0.3">
      <c r="B34" s="127"/>
      <c r="C34" s="127"/>
      <c r="D34" s="127"/>
      <c r="E34" s="154"/>
      <c r="F34" s="139"/>
      <c r="G34" s="140"/>
      <c r="H34" s="141"/>
      <c r="I34" s="140"/>
    </row>
    <row r="35" spans="2:9" ht="15.75" thickBot="1" x14ac:dyDescent="0.3">
      <c r="B35" s="127"/>
      <c r="C35" s="127"/>
      <c r="D35" s="127"/>
      <c r="E35" s="154"/>
      <c r="F35" s="139"/>
      <c r="G35" s="140"/>
      <c r="H35" s="141"/>
      <c r="I35" s="140"/>
    </row>
    <row r="36" spans="2:9" ht="15.75" thickBot="1" x14ac:dyDescent="0.3">
      <c r="B36" s="127"/>
      <c r="C36" s="127"/>
      <c r="D36" s="127"/>
      <c r="E36" s="154"/>
      <c r="F36" s="139"/>
      <c r="G36" s="140"/>
      <c r="H36" s="141"/>
      <c r="I36" s="140"/>
    </row>
    <row r="37" spans="2:9" ht="15.75" thickBot="1" x14ac:dyDescent="0.3">
      <c r="B37" s="127"/>
      <c r="C37" s="127"/>
      <c r="D37" s="127"/>
      <c r="E37" s="154"/>
      <c r="F37" s="139"/>
      <c r="G37" s="140"/>
      <c r="H37" s="141"/>
      <c r="I37" s="140"/>
    </row>
    <row r="38" spans="2:9" ht="15.75" thickBot="1" x14ac:dyDescent="0.3">
      <c r="B38" s="127"/>
      <c r="C38" s="127"/>
      <c r="D38" s="127"/>
      <c r="E38" s="154"/>
      <c r="F38" s="139"/>
      <c r="G38" s="140"/>
      <c r="H38" s="141"/>
      <c r="I38" s="140"/>
    </row>
    <row r="39" spans="2:9" ht="15.75" thickBot="1" x14ac:dyDescent="0.3">
      <c r="B39" s="284"/>
      <c r="C39" s="284"/>
      <c r="D39" s="284"/>
      <c r="E39" s="284"/>
      <c r="F39" s="284"/>
      <c r="G39" s="285"/>
      <c r="H39" s="284"/>
      <c r="I39" s="284"/>
    </row>
    <row r="40" spans="2:9" ht="15.75" thickBot="1" x14ac:dyDescent="0.3">
      <c r="B40" s="286"/>
      <c r="C40" s="286"/>
      <c r="D40" s="286"/>
      <c r="E40" s="286"/>
      <c r="F40" s="286"/>
      <c r="G40" s="286"/>
      <c r="H40" s="286"/>
      <c r="I40" s="286"/>
    </row>
    <row r="41" spans="2:9" ht="15.75" thickBot="1" x14ac:dyDescent="0.3">
      <c r="B41" s="127"/>
      <c r="C41" s="127"/>
      <c r="D41" s="129"/>
      <c r="E41" s="130"/>
      <c r="F41" s="142"/>
      <c r="G41" s="143"/>
      <c r="H41" s="144"/>
      <c r="I41" s="140"/>
    </row>
    <row r="42" spans="2:9" ht="15.75" thickBot="1" x14ac:dyDescent="0.3">
      <c r="B42" s="284"/>
      <c r="C42" s="284"/>
      <c r="D42" s="284"/>
      <c r="E42" s="284"/>
      <c r="F42" s="284"/>
      <c r="G42" s="285"/>
      <c r="H42" s="284"/>
      <c r="I42" s="284"/>
    </row>
    <row r="43" spans="2:9" ht="15.75" thickBot="1" x14ac:dyDescent="0.3">
      <c r="B43" s="286"/>
      <c r="C43" s="286"/>
      <c r="D43" s="286"/>
      <c r="E43" s="286"/>
      <c r="F43" s="286"/>
      <c r="G43" s="286"/>
      <c r="H43" s="286"/>
      <c r="I43" s="286"/>
    </row>
    <row r="44" spans="2:9" ht="15.75" thickBot="1" x14ac:dyDescent="0.3">
      <c r="B44" s="131"/>
      <c r="C44" s="127"/>
      <c r="D44" s="127"/>
      <c r="E44" s="128"/>
      <c r="F44" s="139"/>
      <c r="G44" s="140"/>
      <c r="H44" s="141"/>
      <c r="I44" s="140"/>
    </row>
    <row r="45" spans="2:9" ht="15.75" thickBot="1" x14ac:dyDescent="0.3">
      <c r="B45" s="131"/>
      <c r="C45" s="127"/>
      <c r="D45" s="127"/>
      <c r="E45" s="128"/>
      <c r="F45" s="139"/>
      <c r="G45" s="140"/>
      <c r="H45" s="141"/>
      <c r="I45" s="140"/>
    </row>
    <row r="46" spans="2:9" ht="15.75" thickBot="1" x14ac:dyDescent="0.3">
      <c r="B46" s="131"/>
      <c r="C46" s="127"/>
      <c r="D46" s="127"/>
      <c r="E46" s="128"/>
      <c r="F46" s="139"/>
      <c r="G46" s="140"/>
      <c r="H46" s="141"/>
      <c r="I46" s="140"/>
    </row>
    <row r="47" spans="2:9" ht="15.75" customHeight="1" thickBot="1" x14ac:dyDescent="0.3">
      <c r="B47" s="131"/>
      <c r="C47" s="127"/>
      <c r="D47" s="127"/>
      <c r="E47" s="128"/>
      <c r="F47" s="139"/>
      <c r="G47" s="140"/>
      <c r="H47" s="141"/>
      <c r="I47" s="140"/>
    </row>
    <row r="48" spans="2:9" ht="15.75" thickBot="1" x14ac:dyDescent="0.3">
      <c r="B48" s="131"/>
      <c r="C48" s="127"/>
      <c r="D48" s="127"/>
      <c r="E48" s="128"/>
      <c r="F48" s="139"/>
      <c r="G48" s="140"/>
      <c r="H48" s="141"/>
      <c r="I48" s="140"/>
    </row>
    <row r="51" spans="2:8" ht="18.75" x14ac:dyDescent="0.25">
      <c r="B51" s="132" t="s">
        <v>64</v>
      </c>
    </row>
    <row r="52" spans="2:8" x14ac:dyDescent="0.25">
      <c r="B52" s="283" t="s">
        <v>65</v>
      </c>
      <c r="C52" s="283"/>
      <c r="D52" s="283"/>
      <c r="E52" s="283"/>
      <c r="F52" s="283"/>
      <c r="G52" s="283"/>
      <c r="H52" s="283"/>
    </row>
    <row r="53" spans="2:8" ht="5.45" customHeight="1" thickBot="1" x14ac:dyDescent="0.3"/>
    <row r="54" spans="2:8" s="126" customFormat="1" ht="29.45" customHeight="1" thickBot="1" x14ac:dyDescent="0.3">
      <c r="B54" s="288" t="s">
        <v>66</v>
      </c>
      <c r="C54" s="288"/>
      <c r="D54" s="133" t="s">
        <v>67</v>
      </c>
      <c r="E54" s="288" t="s">
        <v>68</v>
      </c>
      <c r="F54" s="288"/>
      <c r="G54" s="288"/>
      <c r="H54" s="288"/>
    </row>
    <row r="55" spans="2:8" ht="15.75" thickBot="1" x14ac:dyDescent="0.3">
      <c r="B55" s="289"/>
      <c r="C55" s="289"/>
      <c r="D55" s="145"/>
      <c r="E55" s="289"/>
      <c r="F55" s="289"/>
      <c r="G55" s="289"/>
      <c r="H55" s="289"/>
    </row>
    <row r="56" spans="2:8" ht="15.75" thickBot="1" x14ac:dyDescent="0.3">
      <c r="B56" s="289"/>
      <c r="C56" s="289"/>
      <c r="D56" s="145"/>
      <c r="E56" s="289"/>
      <c r="F56" s="289"/>
      <c r="G56" s="289"/>
      <c r="H56" s="289"/>
    </row>
    <row r="57" spans="2:8" ht="15.75" thickBot="1" x14ac:dyDescent="0.3">
      <c r="B57" s="289"/>
      <c r="C57" s="289"/>
      <c r="D57" s="145"/>
      <c r="E57" s="289"/>
      <c r="F57" s="289"/>
      <c r="G57" s="289"/>
      <c r="H57" s="289"/>
    </row>
    <row r="58" spans="2:8" ht="15.75" thickBot="1" x14ac:dyDescent="0.3">
      <c r="B58" s="289"/>
      <c r="C58" s="289"/>
      <c r="D58" s="145"/>
      <c r="E58" s="289"/>
      <c r="F58" s="289"/>
      <c r="G58" s="289"/>
      <c r="H58" s="289"/>
    </row>
    <row r="59" spans="2:8" ht="15.75" thickBot="1" x14ac:dyDescent="0.3">
      <c r="B59" s="289"/>
      <c r="C59" s="289"/>
      <c r="D59" s="145"/>
      <c r="E59" s="289"/>
      <c r="F59" s="289"/>
      <c r="G59" s="289"/>
      <c r="H59" s="289"/>
    </row>
    <row r="60" spans="2:8" ht="15.75" thickBot="1" x14ac:dyDescent="0.3">
      <c r="B60" s="289"/>
      <c r="C60" s="289"/>
      <c r="D60" s="145"/>
      <c r="E60" s="289"/>
      <c r="F60" s="289"/>
      <c r="G60" s="289"/>
      <c r="H60" s="289"/>
    </row>
    <row r="61" spans="2:8" ht="15.75" thickBot="1" x14ac:dyDescent="0.3">
      <c r="B61" s="289"/>
      <c r="C61" s="289"/>
      <c r="D61" s="145"/>
      <c r="E61" s="289"/>
      <c r="F61" s="289"/>
      <c r="G61" s="289"/>
      <c r="H61" s="289"/>
    </row>
    <row r="62" spans="2:8" ht="15.75" thickBot="1" x14ac:dyDescent="0.3">
      <c r="B62" s="289"/>
      <c r="C62" s="289"/>
      <c r="D62" s="145"/>
      <c r="E62" s="289"/>
      <c r="F62" s="289"/>
      <c r="G62" s="289"/>
      <c r="H62" s="289"/>
    </row>
    <row r="63" spans="2:8" ht="15.75" thickBot="1" x14ac:dyDescent="0.3">
      <c r="B63" s="289"/>
      <c r="C63" s="289"/>
      <c r="D63" s="145"/>
      <c r="E63" s="289"/>
      <c r="F63" s="289"/>
      <c r="G63" s="289"/>
      <c r="H63" s="289"/>
    </row>
    <row r="64" spans="2:8" ht="5.45" customHeight="1" x14ac:dyDescent="0.25"/>
    <row r="65" spans="2:9" x14ac:dyDescent="0.25">
      <c r="B65" s="294" t="s">
        <v>69</v>
      </c>
      <c r="C65" s="295"/>
      <c r="D65" s="295"/>
      <c r="E65" s="295"/>
      <c r="F65" s="295"/>
      <c r="G65" s="295"/>
      <c r="H65" s="295"/>
      <c r="I65" s="295"/>
    </row>
    <row r="66" spans="2:9" x14ac:dyDescent="0.25">
      <c r="B66" s="134"/>
      <c r="C66" s="135"/>
      <c r="D66" s="135"/>
      <c r="E66" s="135"/>
      <c r="F66" s="135"/>
      <c r="G66" s="135"/>
      <c r="H66" s="135"/>
      <c r="I66" s="135"/>
    </row>
    <row r="68" spans="2:9" ht="18.75" x14ac:dyDescent="0.25">
      <c r="B68" s="132" t="s">
        <v>70</v>
      </c>
    </row>
    <row r="69" spans="2:9" x14ac:dyDescent="0.25">
      <c r="B69" s="283" t="s">
        <v>71</v>
      </c>
      <c r="C69" s="283"/>
      <c r="D69" s="283"/>
      <c r="E69" s="283"/>
      <c r="F69" s="283"/>
      <c r="G69" s="283"/>
      <c r="H69" s="283"/>
    </row>
    <row r="70" spans="2:9" ht="5.45" customHeight="1" thickBot="1" x14ac:dyDescent="0.3"/>
    <row r="71" spans="2:9" s="137" customFormat="1" ht="45.75" thickBot="1" x14ac:dyDescent="0.3">
      <c r="B71" s="296" t="s">
        <v>72</v>
      </c>
      <c r="C71" s="296"/>
      <c r="D71" s="290" t="s">
        <v>73</v>
      </c>
      <c r="E71" s="291"/>
      <c r="F71" s="136" t="s">
        <v>74</v>
      </c>
      <c r="G71" s="136" t="s">
        <v>75</v>
      </c>
      <c r="H71" s="136" t="s">
        <v>83</v>
      </c>
      <c r="I71" s="136" t="s">
        <v>76</v>
      </c>
    </row>
    <row r="72" spans="2:9" ht="15.75" thickBot="1" x14ac:dyDescent="0.3">
      <c r="B72" s="289"/>
      <c r="C72" s="289"/>
      <c r="D72" s="292"/>
      <c r="E72" s="293"/>
      <c r="F72" s="146"/>
      <c r="G72" s="147"/>
      <c r="H72" s="147"/>
      <c r="I72" s="146"/>
    </row>
    <row r="73" spans="2:9" ht="15.75" thickBot="1" x14ac:dyDescent="0.3">
      <c r="B73" s="289"/>
      <c r="C73" s="289"/>
      <c r="D73" s="292"/>
      <c r="E73" s="293"/>
      <c r="F73" s="146"/>
      <c r="G73" s="147"/>
      <c r="H73" s="147"/>
      <c r="I73" s="146"/>
    </row>
    <row r="74" spans="2:9" ht="15.75" thickBot="1" x14ac:dyDescent="0.3">
      <c r="B74" s="289"/>
      <c r="C74" s="289"/>
      <c r="D74" s="292"/>
      <c r="E74" s="293"/>
      <c r="F74" s="146"/>
      <c r="G74" s="147"/>
      <c r="H74" s="147"/>
      <c r="I74" s="146"/>
    </row>
    <row r="75" spans="2:9" ht="15.75" thickBot="1" x14ac:dyDescent="0.3">
      <c r="B75" s="289"/>
      <c r="C75" s="289"/>
      <c r="D75" s="292"/>
      <c r="E75" s="293"/>
      <c r="F75" s="146"/>
      <c r="G75" s="147"/>
      <c r="H75" s="147"/>
      <c r="I75" s="146"/>
    </row>
    <row r="76" spans="2:9" ht="15.75" thickBot="1" x14ac:dyDescent="0.3">
      <c r="B76" s="289"/>
      <c r="C76" s="289"/>
      <c r="D76" s="292"/>
      <c r="E76" s="293"/>
      <c r="F76" s="146"/>
      <c r="G76" s="147"/>
      <c r="H76" s="147"/>
      <c r="I76" s="146"/>
    </row>
    <row r="77" spans="2:9" ht="15.75" thickBot="1" x14ac:dyDescent="0.3">
      <c r="B77" s="289"/>
      <c r="C77" s="289"/>
      <c r="D77" s="292"/>
      <c r="E77" s="293"/>
      <c r="F77" s="146"/>
      <c r="G77" s="147"/>
      <c r="H77" s="147"/>
      <c r="I77" s="146"/>
    </row>
    <row r="78" spans="2:9" ht="15.75" thickBot="1" x14ac:dyDescent="0.3">
      <c r="B78" s="289"/>
      <c r="C78" s="289"/>
      <c r="D78" s="292"/>
      <c r="E78" s="293"/>
      <c r="F78" s="146"/>
      <c r="G78" s="147"/>
      <c r="H78" s="147"/>
      <c r="I78" s="146"/>
    </row>
    <row r="79" spans="2:9" ht="15.75" thickBot="1" x14ac:dyDescent="0.3">
      <c r="B79" s="289"/>
      <c r="C79" s="289"/>
      <c r="D79" s="292"/>
      <c r="E79" s="293"/>
      <c r="F79" s="146"/>
      <c r="G79" s="147"/>
      <c r="H79" s="147"/>
      <c r="I79" s="146"/>
    </row>
    <row r="80" spans="2:9" ht="15.75" thickBot="1" x14ac:dyDescent="0.3">
      <c r="B80" s="289"/>
      <c r="C80" s="289"/>
      <c r="D80" s="292"/>
      <c r="E80" s="293"/>
      <c r="F80" s="146"/>
      <c r="G80" s="147"/>
      <c r="H80" s="147"/>
      <c r="I80" s="146"/>
    </row>
    <row r="82" spans="2:9" x14ac:dyDescent="0.25">
      <c r="B82" s="138"/>
      <c r="C82" s="138"/>
      <c r="D82" s="138"/>
      <c r="E82" s="138"/>
      <c r="F82" s="138"/>
      <c r="G82" s="138"/>
      <c r="H82" s="138"/>
      <c r="I82" s="138"/>
    </row>
  </sheetData>
  <sheetProtection formatCells="0" formatColumns="0" formatRows="0" insertColumns="0" insertRows="0" insertHyperlinks="0" sort="0" pivotTables="0"/>
  <mergeCells count="62">
    <mergeCell ref="B69:H69"/>
    <mergeCell ref="B80:C80"/>
    <mergeCell ref="D80:E80"/>
    <mergeCell ref="B77:C77"/>
    <mergeCell ref="D77:E77"/>
    <mergeCell ref="B78:C78"/>
    <mergeCell ref="D78:E78"/>
    <mergeCell ref="B79:C79"/>
    <mergeCell ref="D79:E79"/>
    <mergeCell ref="B74:C74"/>
    <mergeCell ref="D74:E74"/>
    <mergeCell ref="B75:C75"/>
    <mergeCell ref="D75:E75"/>
    <mergeCell ref="B76:C76"/>
    <mergeCell ref="D76:E76"/>
    <mergeCell ref="B71:C71"/>
    <mergeCell ref="B62:C62"/>
    <mergeCell ref="E62:H62"/>
    <mergeCell ref="B63:C63"/>
    <mergeCell ref="E63:H63"/>
    <mergeCell ref="B65:I65"/>
    <mergeCell ref="D71:E71"/>
    <mergeCell ref="B72:C72"/>
    <mergeCell ref="D72:E72"/>
    <mergeCell ref="B73:C73"/>
    <mergeCell ref="D73:E73"/>
    <mergeCell ref="B61:C61"/>
    <mergeCell ref="E61:H61"/>
    <mergeCell ref="B56:C56"/>
    <mergeCell ref="E56:H56"/>
    <mergeCell ref="B57:C57"/>
    <mergeCell ref="E57:H57"/>
    <mergeCell ref="B58:C58"/>
    <mergeCell ref="E58:H58"/>
    <mergeCell ref="B55:C55"/>
    <mergeCell ref="E55:H55"/>
    <mergeCell ref="B59:C59"/>
    <mergeCell ref="E59:H59"/>
    <mergeCell ref="B60:C60"/>
    <mergeCell ref="E60:H60"/>
    <mergeCell ref="B42:I42"/>
    <mergeCell ref="B43:I43"/>
    <mergeCell ref="B52:H52"/>
    <mergeCell ref="B54:C54"/>
    <mergeCell ref="E54:H54"/>
    <mergeCell ref="B28:I28"/>
    <mergeCell ref="B29:I29"/>
    <mergeCell ref="B39:I39"/>
    <mergeCell ref="B40:I40"/>
    <mergeCell ref="B3:I3"/>
    <mergeCell ref="B13:C13"/>
    <mergeCell ref="B14:C14"/>
    <mergeCell ref="B9:C9"/>
    <mergeCell ref="B10:C10"/>
    <mergeCell ref="B11:C11"/>
    <mergeCell ref="B2:I2"/>
    <mergeCell ref="B12:C12"/>
    <mergeCell ref="B16:I25"/>
    <mergeCell ref="B5:C5"/>
    <mergeCell ref="B6:C6"/>
    <mergeCell ref="B7:C7"/>
    <mergeCell ref="B8:C8"/>
  </mergeCells>
  <pageMargins left="0.7" right="0.7" top="0.75" bottom="0.75" header="0.3" footer="0.3"/>
  <pageSetup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142d19-fd3b-4b08-9efc-8a16e808819c">
      <Terms xmlns="http://schemas.microsoft.com/office/infopath/2007/PartnerControls"/>
    </lcf76f155ced4ddcb4097134ff3c332f>
    <TaxCatchAll xmlns="d6c1bc09-1b62-4067-bd7f-5308a3885c24" xsi:nil="true"/>
    <status xmlns="95142d19-fd3b-4b08-9efc-8a16e808819c"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9B98929F301F4FA2564AE5DC3D3972" ma:contentTypeVersion="22" ma:contentTypeDescription="Create a new document." ma:contentTypeScope="" ma:versionID="b2d52dbb771da96901dee5b42498f13f">
  <xsd:schema xmlns:xsd="http://www.w3.org/2001/XMLSchema" xmlns:xs="http://www.w3.org/2001/XMLSchema" xmlns:p="http://schemas.microsoft.com/office/2006/metadata/properties" xmlns:ns1="http://schemas.microsoft.com/sharepoint/v3" xmlns:ns2="d6c1bc09-1b62-4067-bd7f-5308a3885c24" xmlns:ns3="95142d19-fd3b-4b08-9efc-8a16e808819c" targetNamespace="http://schemas.microsoft.com/office/2006/metadata/properties" ma:root="true" ma:fieldsID="61155b5e5caeead310b5349ccde45d77" ns1:_="" ns2:_="" ns3:_="">
    <xsd:import namespace="http://schemas.microsoft.com/sharepoint/v3"/>
    <xsd:import namespace="d6c1bc09-1b62-4067-bd7f-5308a3885c24"/>
    <xsd:import namespace="95142d19-fd3b-4b08-9efc-8a16e80881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status" minOccurs="0"/>
                <xsd:element ref="ns3:MediaServiceSearchPropertie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c1bc09-1b62-4067-bd7f-5308a3885c2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ae955d-3a5b-4ed3-b9ca-7709706020b6}" ma:internalName="TaxCatchAll" ma:showField="CatchAllData" ma:web="d6c1bc09-1b62-4067-bd7f-5308a3885c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142d19-fd3b-4b08-9efc-8a16e80881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8f4fce8-49c3-4d48-ab9c-a45611788d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status" ma:index="25" nillable="true" ma:displayName="status" ma:format="Dropdown" ma:internalName="status">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646114-A851-45B0-968C-9B1AE11B3762}">
  <ds:schemaRefs>
    <ds:schemaRef ds:uri="http://purl.org/dc/elements/1.1/"/>
    <ds:schemaRef ds:uri="http://schemas.openxmlformats.org/package/2006/metadata/core-properties"/>
    <ds:schemaRef ds:uri="d6c1bc09-1b62-4067-bd7f-5308a3885c24"/>
    <ds:schemaRef ds:uri="http://schemas.microsoft.com/office/infopath/2007/PartnerControls"/>
    <ds:schemaRef ds:uri="http://purl.org/dc/terms/"/>
    <ds:schemaRef ds:uri="http://schemas.microsoft.com/office/2006/metadata/properties"/>
    <ds:schemaRef ds:uri="http://schemas.microsoft.com/office/2006/documentManagement/types"/>
    <ds:schemaRef ds:uri="95142d19-fd3b-4b08-9efc-8a16e808819c"/>
    <ds:schemaRef ds:uri="http://www.w3.org/XML/1998/namespace"/>
    <ds:schemaRef ds:uri="http://purl.org/dc/dcmitype/"/>
    <ds:schemaRef ds:uri="http://schemas.microsoft.com/sharepoint/v3"/>
  </ds:schemaRefs>
</ds:datastoreItem>
</file>

<file path=customXml/itemProps2.xml><?xml version="1.0" encoding="utf-8"?>
<ds:datastoreItem xmlns:ds="http://schemas.openxmlformats.org/officeDocument/2006/customXml" ds:itemID="{91959AAE-A10D-47E7-951D-8F213FC925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6c1bc09-1b62-4067-bd7f-5308a3885c24"/>
    <ds:schemaRef ds:uri="95142d19-fd3b-4b08-9efc-8a16e8088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9E69F7-9EBD-4667-8603-0EA30FEBCA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C2_Price_Sheet_Network Equipmen</vt:lpstr>
      <vt:lpstr>C2_Pricing_Sheet_BySite</vt:lpstr>
      <vt:lpstr>C2_Pricing_Sheet_Catalog</vt:lpstr>
      <vt:lpstr>'C2_Price_Sheet_Network Equipmen'!Print_Area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Epting</dc:creator>
  <cp:keywords/>
  <dc:description/>
  <cp:lastModifiedBy>Andrew Epting</cp:lastModifiedBy>
  <cp:revision/>
  <cp:lastPrinted>2024-09-05T15:51:31Z</cp:lastPrinted>
  <dcterms:created xsi:type="dcterms:W3CDTF">2019-09-10T17:38:26Z</dcterms:created>
  <dcterms:modified xsi:type="dcterms:W3CDTF">2026-02-04T15:56:10Z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0x010100F79B98929F301F4FA2564AE5DC3D3972</vt:lpwstr>
  </property>
  <property fmtid="{D5CDD505-2E9C-101B-9397-08002B2CF9AE}" pid="3" name="E-Rate Topics">
    <vt:lpwstr/>
  </property>
  <property fmtid="{D5CDD505-2E9C-101B-9397-08002B2CF9AE}" pid="4" name="MediaServiceImageTags">
    <vt:lpwstr/>
  </property>
</Properties>
</file>